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prole\Documentos\Telefonia Celular\Reemplazos mensuales\2017\Octubre\"/>
    </mc:Choice>
  </mc:AlternateContent>
  <bookViews>
    <workbookView xWindow="0" yWindow="5850" windowWidth="20490" windowHeight="3390"/>
  </bookViews>
  <sheets>
    <sheet name="Pedido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Pedidos!$A$1:$Q$2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A3" i="1"/>
  <c r="L3" i="1"/>
  <c r="Q2" i="1" l="1"/>
  <c r="A2" i="1" l="1"/>
  <c r="L2" i="1"/>
  <c r="R2" i="1" l="1"/>
</calcChain>
</file>

<file path=xl/sharedStrings.xml><?xml version="1.0" encoding="utf-8"?>
<sst xmlns="http://schemas.openxmlformats.org/spreadsheetml/2006/main" count="41" uniqueCount="29">
  <si>
    <t>FECHA SOLICITUD</t>
  </si>
  <si>
    <t>NOMBRE CLIENTE</t>
  </si>
  <si>
    <t>CODIGO CLIENTE</t>
  </si>
  <si>
    <t>RUT CLIENTE</t>
  </si>
  <si>
    <t>MOTIVO CAMBIO</t>
  </si>
  <si>
    <t>MODALIDAD VENTA NUEVA</t>
  </si>
  <si>
    <t>MARCA</t>
  </si>
  <si>
    <t>MODELO</t>
  </si>
  <si>
    <t>SIMCARD</t>
  </si>
  <si>
    <t>NUMERO CELULAR</t>
  </si>
  <si>
    <t>DIRECCION ENVIO</t>
  </si>
  <si>
    <t>COMUNA</t>
  </si>
  <si>
    <t xml:space="preserve">NOMBRE DE CONTACTO </t>
  </si>
  <si>
    <t>NUMERO CONTACTO</t>
  </si>
  <si>
    <t>SOPROLE S.A.</t>
  </si>
  <si>
    <t>76.101.812-4</t>
  </si>
  <si>
    <t>Renovación de equipo</t>
  </si>
  <si>
    <t>ARRIENDO 18 MESES</t>
  </si>
  <si>
    <t>Renca</t>
  </si>
  <si>
    <t>Bastian Vergara / Catherine Barahona</t>
  </si>
  <si>
    <t>26116554 - 91614860</t>
  </si>
  <si>
    <t>Av. El Ventisquero 1250</t>
  </si>
  <si>
    <t>Plan</t>
  </si>
  <si>
    <t>Color</t>
  </si>
  <si>
    <t>Cualquier</t>
  </si>
  <si>
    <t>Samsung</t>
  </si>
  <si>
    <t>SI</t>
  </si>
  <si>
    <t>JOA</t>
  </si>
  <si>
    <t>Galaxy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</si>
</sst>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_ ;\-0\ "/>
    <numFmt numFmtId="166" formatCode="_-* #,##0.00\ _D_M_-;\-* #,##0.00\ _D_M_-;_-* &quot;-&quot;??\ _D_M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\ &quot;DM&quot;_-;\-* #,##0\ &quot;DM&quot;_-;_-* &quot;-&quot;\ &quot;DM&quot;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8"/>
      <color indexed="18"/>
      <name val="Verdana"/>
      <family val="2"/>
    </font>
    <font>
      <sz val="8"/>
      <color indexed="1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u/>
      <sz val="10"/>
      <color indexed="12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i/>
      <sz val="10"/>
      <color rgb="FF7F7F7F"/>
      <name val="Arial"/>
      <family val="2"/>
    </font>
    <font>
      <b/>
      <sz val="18"/>
      <color theme="3"/>
      <name val="Cambria"/>
      <family val="2"/>
    </font>
    <font>
      <b/>
      <sz val="13"/>
      <color indexed="62"/>
      <name val="Calibri"/>
      <family val="2"/>
    </font>
    <font>
      <b/>
      <sz val="11"/>
      <color theme="9" tint="-0.249977111117893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thick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0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33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9" fillId="26" borderId="0" applyNumberFormat="0" applyBorder="0" applyAlignment="0" applyProtection="0"/>
    <xf numFmtId="0" fontId="20" fillId="32" borderId="0" applyNumberFormat="0" applyBorder="0" applyAlignment="0" applyProtection="0"/>
    <xf numFmtId="0" fontId="17" fillId="32" borderId="4" applyNumberFormat="0" applyAlignment="0" applyProtection="0"/>
    <xf numFmtId="0" fontId="21" fillId="34" borderId="9" applyNumberFormat="0" applyAlignment="0" applyProtection="0"/>
    <xf numFmtId="0" fontId="11" fillId="34" borderId="4" applyNumberFormat="0" applyAlignment="0" applyProtection="0"/>
    <xf numFmtId="0" fontId="13" fillId="0" borderId="6" applyNumberFormat="0" applyFill="0" applyAlignment="0" applyProtection="0"/>
    <xf numFmtId="0" fontId="12" fillId="27" borderId="5" applyNumberFormat="0" applyAlignment="0" applyProtection="0"/>
    <xf numFmtId="0" fontId="30" fillId="0" borderId="0" applyNumberFormat="0" applyFill="0" applyBorder="0" applyAlignment="0" applyProtection="0"/>
    <xf numFmtId="0" fontId="5" fillId="31" borderId="8" applyNumberFormat="0" applyFont="0" applyAlignment="0" applyProtection="0"/>
    <xf numFmtId="0" fontId="31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9" fillId="38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9" fillId="3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9" fillId="2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9" fillId="4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4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9" fillId="42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9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9" fillId="3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31" borderId="0" applyNumberFormat="0" applyBorder="0" applyAlignment="0" applyProtection="0"/>
    <xf numFmtId="0" fontId="8" fillId="26" borderId="0" applyNumberFormat="0" applyBorder="0" applyAlignment="0" applyProtection="0"/>
    <xf numFmtId="0" fontId="9" fillId="32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4" fontId="22" fillId="43" borderId="10" applyNumberFormat="0" applyProtection="0">
      <alignment vertical="center"/>
    </xf>
    <xf numFmtId="4" fontId="23" fillId="43" borderId="10" applyNumberFormat="0" applyProtection="0">
      <alignment vertical="center"/>
    </xf>
    <xf numFmtId="4" fontId="22" fillId="43" borderId="10" applyNumberFormat="0" applyProtection="0">
      <alignment horizontal="left" vertical="center" indent="1"/>
    </xf>
    <xf numFmtId="0" fontId="22" fillId="43" borderId="10" applyNumberFormat="0" applyProtection="0">
      <alignment horizontal="left" vertical="top" indent="1"/>
    </xf>
    <xf numFmtId="4" fontId="22" fillId="44" borderId="0" applyNumberFormat="0" applyProtection="0">
      <alignment horizontal="left" vertical="center" indent="1"/>
    </xf>
    <xf numFmtId="4" fontId="24" fillId="45" borderId="10" applyNumberFormat="0" applyProtection="0">
      <alignment horizontal="right" vertical="center"/>
    </xf>
    <xf numFmtId="4" fontId="24" fillId="46" borderId="10" applyNumberFormat="0" applyProtection="0">
      <alignment horizontal="right" vertical="center"/>
    </xf>
    <xf numFmtId="4" fontId="24" fillId="47" borderId="10" applyNumberFormat="0" applyProtection="0">
      <alignment horizontal="right" vertical="center"/>
    </xf>
    <xf numFmtId="4" fontId="24" fillId="48" borderId="10" applyNumberFormat="0" applyProtection="0">
      <alignment horizontal="right" vertical="center"/>
    </xf>
    <xf numFmtId="4" fontId="24" fillId="49" borderId="10" applyNumberFormat="0" applyProtection="0">
      <alignment horizontal="right" vertical="center"/>
    </xf>
    <xf numFmtId="4" fontId="24" fillId="50" borderId="10" applyNumberFormat="0" applyProtection="0">
      <alignment horizontal="right" vertical="center"/>
    </xf>
    <xf numFmtId="4" fontId="24" fillId="51" borderId="10" applyNumberFormat="0" applyProtection="0">
      <alignment horizontal="right" vertical="center"/>
    </xf>
    <xf numFmtId="4" fontId="24" fillId="52" borderId="10" applyNumberFormat="0" applyProtection="0">
      <alignment horizontal="right" vertical="center"/>
    </xf>
    <xf numFmtId="4" fontId="24" fillId="53" borderId="10" applyNumberFormat="0" applyProtection="0">
      <alignment horizontal="right" vertical="center"/>
    </xf>
    <xf numFmtId="4" fontId="22" fillId="54" borderId="11" applyNumberFormat="0" applyProtection="0">
      <alignment horizontal="left" vertical="center" indent="1"/>
    </xf>
    <xf numFmtId="4" fontId="24" fillId="55" borderId="0" applyNumberFormat="0" applyProtection="0">
      <alignment horizontal="left" vertical="center" indent="1"/>
    </xf>
    <xf numFmtId="4" fontId="25" fillId="56" borderId="0" applyNumberFormat="0" applyProtection="0">
      <alignment horizontal="left" vertical="center" indent="1"/>
    </xf>
    <xf numFmtId="4" fontId="24" fillId="44" borderId="10" applyNumberFormat="0" applyProtection="0">
      <alignment horizontal="right" vertical="center"/>
    </xf>
    <xf numFmtId="4" fontId="24" fillId="55" borderId="0" applyNumberFormat="0" applyProtection="0">
      <alignment horizontal="left" vertical="center" indent="1"/>
    </xf>
    <xf numFmtId="4" fontId="24" fillId="44" borderId="0" applyNumberFormat="0" applyProtection="0">
      <alignment horizontal="left" vertical="center" indent="1"/>
    </xf>
    <xf numFmtId="0" fontId="5" fillId="56" borderId="10" applyNumberFormat="0" applyProtection="0">
      <alignment horizontal="left" vertical="center" indent="1"/>
    </xf>
    <xf numFmtId="0" fontId="5" fillId="56" borderId="10" applyNumberFormat="0" applyProtection="0">
      <alignment horizontal="left" vertical="top" indent="1"/>
    </xf>
    <xf numFmtId="0" fontId="5" fillId="44" borderId="10" applyNumberFormat="0" applyProtection="0">
      <alignment horizontal="left" vertical="center" indent="1"/>
    </xf>
    <xf numFmtId="0" fontId="5" fillId="44" borderId="10" applyNumberFormat="0" applyProtection="0">
      <alignment horizontal="left" vertical="top" indent="1"/>
    </xf>
    <xf numFmtId="0" fontId="5" fillId="57" borderId="10" applyNumberFormat="0" applyProtection="0">
      <alignment horizontal="left" vertical="center" indent="1"/>
    </xf>
    <xf numFmtId="0" fontId="5" fillId="57" borderId="10" applyNumberFormat="0" applyProtection="0">
      <alignment horizontal="left" vertical="top" indent="1"/>
    </xf>
    <xf numFmtId="0" fontId="5" fillId="55" borderId="10" applyNumberFormat="0" applyProtection="0">
      <alignment horizontal="left" vertical="center" indent="1"/>
    </xf>
    <xf numFmtId="0" fontId="5" fillId="55" borderId="10" applyNumberFormat="0" applyProtection="0">
      <alignment horizontal="left" vertical="top" indent="1"/>
    </xf>
    <xf numFmtId="0" fontId="5" fillId="58" borderId="1" applyNumberFormat="0">
      <protection locked="0"/>
    </xf>
    <xf numFmtId="4" fontId="24" fillId="59" borderId="10" applyNumberFormat="0" applyProtection="0">
      <alignment vertical="center"/>
    </xf>
    <xf numFmtId="4" fontId="26" fillId="59" borderId="10" applyNumberFormat="0" applyProtection="0">
      <alignment vertical="center"/>
    </xf>
    <xf numFmtId="4" fontId="24" fillId="59" borderId="10" applyNumberFormat="0" applyProtection="0">
      <alignment horizontal="left" vertical="center" indent="1"/>
    </xf>
    <xf numFmtId="0" fontId="24" fillId="59" borderId="10" applyNumberFormat="0" applyProtection="0">
      <alignment horizontal="left" vertical="top" indent="1"/>
    </xf>
    <xf numFmtId="4" fontId="24" fillId="55" borderId="10" applyNumberFormat="0" applyProtection="0">
      <alignment horizontal="right" vertical="center"/>
    </xf>
    <xf numFmtId="4" fontId="26" fillId="55" borderId="10" applyNumberFormat="0" applyProtection="0">
      <alignment horizontal="right" vertical="center"/>
    </xf>
    <xf numFmtId="4" fontId="24" fillId="44" borderId="10" applyNumberFormat="0" applyProtection="0">
      <alignment horizontal="left" vertical="center" indent="1"/>
    </xf>
    <xf numFmtId="0" fontId="24" fillId="44" borderId="10" applyNumberFormat="0" applyProtection="0">
      <alignment horizontal="left" vertical="top" indent="1"/>
    </xf>
    <xf numFmtId="4" fontId="27" fillId="60" borderId="0" applyNumberFormat="0" applyProtection="0">
      <alignment horizontal="left" vertical="center" indent="1"/>
    </xf>
    <xf numFmtId="4" fontId="28" fillId="55" borderId="10" applyNumberFormat="0" applyProtection="0">
      <alignment horizontal="right" vertical="center"/>
    </xf>
    <xf numFmtId="0" fontId="2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0" fontId="5" fillId="58" borderId="15" applyNumberFormat="0">
      <protection locked="0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4" fillId="2" borderId="0" xfId="1" applyNumberFormat="1" applyFont="1" applyFill="1" applyBorder="1" applyAlignment="1">
      <alignment horizontal="center"/>
    </xf>
    <xf numFmtId="0" fontId="0" fillId="3" borderId="0" xfId="0" applyFill="1" applyBorder="1" applyAlignment="1"/>
    <xf numFmtId="165" fontId="4" fillId="2" borderId="0" xfId="1" applyNumberFormat="1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164" fontId="4" fillId="2" borderId="0" xfId="1" applyFont="1" applyFill="1" applyBorder="1" applyAlignment="1">
      <alignment horizontal="center"/>
    </xf>
    <xf numFmtId="164" fontId="3" fillId="2" borderId="0" xfId="1" applyFont="1" applyFill="1" applyBorder="1" applyAlignment="1" applyProtection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0" fontId="2" fillId="2" borderId="16" xfId="0" applyFont="1" applyFill="1" applyBorder="1" applyAlignment="1">
      <alignment horizontal="center" vertical="center" wrapText="1"/>
    </xf>
  </cellXfs>
  <cellStyles count="120">
    <cellStyle name="20% - Énfasis1 2" xfId="26"/>
    <cellStyle name="20% - Énfasis2 2" xfId="30"/>
    <cellStyle name="20% - Énfasis3 2" xfId="34"/>
    <cellStyle name="20% - Énfasis4 2" xfId="38"/>
    <cellStyle name="20% - Énfasis5 2" xfId="42"/>
    <cellStyle name="20% - Énfasis6 2" xfId="46"/>
    <cellStyle name="40% - Énfasis1 2" xfId="27"/>
    <cellStyle name="40% - Énfasis2 2" xfId="31"/>
    <cellStyle name="40% - Énfasis3 2" xfId="35"/>
    <cellStyle name="40% - Énfasis4 2" xfId="39"/>
    <cellStyle name="40% - Énfasis5 2" xfId="43"/>
    <cellStyle name="40% - Énfasis6 2" xfId="47"/>
    <cellStyle name="60% - Énfasis1 2" xfId="28"/>
    <cellStyle name="60% - Énfasis2 2" xfId="32"/>
    <cellStyle name="60% - Énfasis3 2" xfId="36"/>
    <cellStyle name="60% - Énfasis4 2" xfId="40"/>
    <cellStyle name="60% - Énfasis5 2" xfId="44"/>
    <cellStyle name="60% - Énfasis6 2" xfId="48"/>
    <cellStyle name="Accent1 - 20%" xfId="49"/>
    <cellStyle name="Accent1 - 40%" xfId="50"/>
    <cellStyle name="Accent1 - 60%" xfId="51"/>
    <cellStyle name="Accent2 - 20%" xfId="52"/>
    <cellStyle name="Accent2 - 40%" xfId="53"/>
    <cellStyle name="Accent2 - 60%" xfId="54"/>
    <cellStyle name="Accent3 - 20%" xfId="55"/>
    <cellStyle name="Accent3 - 40%" xfId="56"/>
    <cellStyle name="Accent3 - 60%" xfId="57"/>
    <cellStyle name="Accent4 - 20%" xfId="58"/>
    <cellStyle name="Accent4 - 40%" xfId="59"/>
    <cellStyle name="Accent4 - 60%" xfId="60"/>
    <cellStyle name="Accent5 - 20%" xfId="61"/>
    <cellStyle name="Accent5 - 40%" xfId="62"/>
    <cellStyle name="Accent5 - 60%" xfId="63"/>
    <cellStyle name="Accent6 - 20%" xfId="64"/>
    <cellStyle name="Accent6 - 40%" xfId="65"/>
    <cellStyle name="Accent6 - 60%" xfId="66"/>
    <cellStyle name="Buena 2" xfId="13"/>
    <cellStyle name="Cálculo 2" xfId="18"/>
    <cellStyle name="Celda de comprobación 2" xfId="20"/>
    <cellStyle name="Celda vinculada 2" xfId="19"/>
    <cellStyle name="Diseño" xfId="116"/>
    <cellStyle name="Emphasis 1" xfId="67"/>
    <cellStyle name="Emphasis 2" xfId="68"/>
    <cellStyle name="Emphasis 3" xfId="69"/>
    <cellStyle name="Encabezado 1 2" xfId="9"/>
    <cellStyle name="Encabezado 4 2" xfId="12"/>
    <cellStyle name="Énfasis1 2" xfId="25"/>
    <cellStyle name="Énfasis2 2" xfId="29"/>
    <cellStyle name="Énfasis3 2" xfId="33"/>
    <cellStyle name="Énfasis4 2" xfId="37"/>
    <cellStyle name="Énfasis5 2" xfId="41"/>
    <cellStyle name="Énfasis6 2" xfId="45"/>
    <cellStyle name="Entrada 2" xfId="16"/>
    <cellStyle name="Estilo 1" xfId="117"/>
    <cellStyle name="Hipervínculo" xfId="4" builtinId="8" customBuiltin="1"/>
    <cellStyle name="Incorrecto 2" xfId="14"/>
    <cellStyle name="Millares [0] 2" xfId="5"/>
    <cellStyle name="Millares 2" xfId="3"/>
    <cellStyle name="Millares 3" xfId="110"/>
    <cellStyle name="Millares 4" xfId="112"/>
    <cellStyle name="Millares 5" xfId="115"/>
    <cellStyle name="Moneda [0] 2" xfId="7"/>
    <cellStyle name="Moneda 2" xfId="6"/>
    <cellStyle name="Moneda 3" xfId="111"/>
    <cellStyle name="Moneda 4" xfId="113"/>
    <cellStyle name="Moneda 5" xfId="114"/>
    <cellStyle name="Moneda 6" xfId="1"/>
    <cellStyle name="Moneda 6 2" xfId="118"/>
    <cellStyle name="Neutral 2" xfId="15"/>
    <cellStyle name="Normal" xfId="0" builtinId="0"/>
    <cellStyle name="Normal 2" xfId="2"/>
    <cellStyle name="Notas 2" xfId="22"/>
    <cellStyle name="Salida 2" xfId="17"/>
    <cellStyle name="SAPBEXaggData" xfId="70"/>
    <cellStyle name="SAPBEXaggDataEmph" xfId="71"/>
    <cellStyle name="SAPBEXaggItem" xfId="72"/>
    <cellStyle name="SAPBEXaggItemX" xfId="73"/>
    <cellStyle name="SAPBEXchaText" xfId="74"/>
    <cellStyle name="SAPBEXexcBad7" xfId="75"/>
    <cellStyle name="SAPBEXexcBad8" xfId="76"/>
    <cellStyle name="SAPBEXexcBad9" xfId="77"/>
    <cellStyle name="SAPBEXexcCritical4" xfId="78"/>
    <cellStyle name="SAPBEXexcCritical5" xfId="79"/>
    <cellStyle name="SAPBEXexcCritical6" xfId="80"/>
    <cellStyle name="SAPBEXexcGood1" xfId="81"/>
    <cellStyle name="SAPBEXexcGood2" xfId="82"/>
    <cellStyle name="SAPBEXexcGood3" xfId="83"/>
    <cellStyle name="SAPBEXfilterDrill" xfId="84"/>
    <cellStyle name="SAPBEXfilterItem" xfId="85"/>
    <cellStyle name="SAPBEXfilterText" xfId="86"/>
    <cellStyle name="SAPBEXformats" xfId="87"/>
    <cellStyle name="SAPBEXheaderItem" xfId="88"/>
    <cellStyle name="SAPBEXheaderText" xfId="89"/>
    <cellStyle name="SAPBEXHLevel0" xfId="90"/>
    <cellStyle name="SAPBEXHLevel0X" xfId="91"/>
    <cellStyle name="SAPBEXHLevel1" xfId="92"/>
    <cellStyle name="SAPBEXHLevel1X" xfId="93"/>
    <cellStyle name="SAPBEXHLevel2" xfId="94"/>
    <cellStyle name="SAPBEXHLevel2X" xfId="95"/>
    <cellStyle name="SAPBEXHLevel3" xfId="96"/>
    <cellStyle name="SAPBEXHLevel3X" xfId="97"/>
    <cellStyle name="SAPBEXinputData" xfId="98"/>
    <cellStyle name="SAPBEXinputData 2" xfId="119"/>
    <cellStyle name="SAPBEXresData" xfId="99"/>
    <cellStyle name="SAPBEXresDataEmph" xfId="100"/>
    <cellStyle name="SAPBEXresItem" xfId="101"/>
    <cellStyle name="SAPBEXresItemX" xfId="102"/>
    <cellStyle name="SAPBEXstdData" xfId="103"/>
    <cellStyle name="SAPBEXstdDataEmph" xfId="104"/>
    <cellStyle name="SAPBEXstdItem" xfId="105"/>
    <cellStyle name="SAPBEXstdItemX" xfId="106"/>
    <cellStyle name="SAPBEXtitle" xfId="107"/>
    <cellStyle name="SAPBEXundefined" xfId="108"/>
    <cellStyle name="Sheet Title" xfId="109"/>
    <cellStyle name="Texto de advertencia 2" xfId="21"/>
    <cellStyle name="Texto explicativo 2" xfId="23"/>
    <cellStyle name="Título 2 2" xfId="10"/>
    <cellStyle name="Título 3 2" xfId="11"/>
    <cellStyle name="Título 4" xfId="8"/>
    <cellStyle name="Total 2" xfId="24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role/Documentos/Telefonia%20Celular/Agendamiento%20Renovaciones%20Nuevo%20Contra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_vergara\Documents\Copia%20de%20celul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prole/Documentos/Telefonia%20Celular/New%20Telefo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Hoja2"/>
      <sheetName val="Simple"/>
      <sheetName val="Lista Movistar"/>
      <sheetName val="Modelos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um Celular</v>
          </cell>
          <cell r="C1" t="str">
            <v>Cod Cliente</v>
          </cell>
          <cell r="D1" t="str">
            <v>RUT</v>
          </cell>
          <cell r="E1" t="str">
            <v>Cod Situación</v>
          </cell>
          <cell r="F1" t="str">
            <v>Cod Plantarif</v>
          </cell>
          <cell r="G1" t="str">
            <v>Fec Último Recambio</v>
          </cell>
          <cell r="H1" t="str">
            <v>Nom Cliente</v>
          </cell>
          <cell r="I1" t="str">
            <v>Marca</v>
          </cell>
          <cell r="J1" t="str">
            <v>Modelo</v>
          </cell>
          <cell r="K1" t="str">
            <v>serie equipo</v>
          </cell>
          <cell r="L1" t="str">
            <v>Antiguedad</v>
          </cell>
          <cell r="M1" t="str">
            <v>Meses Pendiente de Contrato</v>
          </cell>
          <cell r="N1" t="str">
            <v>Precio Full</v>
          </cell>
          <cell r="O1" t="str">
            <v>Precio promocion</v>
          </cell>
          <cell r="P1" t="str">
            <v>Valor cuota Promocion</v>
          </cell>
          <cell r="Q1" t="str">
            <v>Cuota Inicial de arriendo</v>
          </cell>
          <cell r="R1" t="str">
            <v>Cobro Total</v>
          </cell>
          <cell r="S1" t="str">
            <v>Aceleramiento</v>
          </cell>
          <cell r="T1" t="str">
            <v>Cobro Final</v>
          </cell>
          <cell r="U1" t="str">
            <v>Posicion SAP</v>
          </cell>
          <cell r="V1" t="str">
            <v>Usuario</v>
          </cell>
          <cell r="W1" t="str">
            <v>Columna1</v>
          </cell>
          <cell r="X1" t="str">
            <v>Columna2</v>
          </cell>
          <cell r="Y1" t="str">
            <v>Familia</v>
          </cell>
          <cell r="Z1" t="str">
            <v>Categoria</v>
          </cell>
          <cell r="AA1" t="str">
            <v>Portatil</v>
          </cell>
          <cell r="AB1" t="str">
            <v>Estado</v>
          </cell>
          <cell r="AC1" t="str">
            <v>Renovar Por</v>
          </cell>
          <cell r="AD1" t="str">
            <v>Costo Linea</v>
          </cell>
          <cell r="AE1" t="str">
            <v>Plan</v>
          </cell>
          <cell r="AF1" t="str">
            <v>Tipo</v>
          </cell>
        </row>
        <row r="2">
          <cell r="B2">
            <v>997520937</v>
          </cell>
          <cell r="C2">
            <v>31559654</v>
          </cell>
          <cell r="D2" t="str">
            <v>76101812-4</v>
          </cell>
          <cell r="E2" t="str">
            <v>AAA</v>
          </cell>
          <cell r="F2" t="str">
            <v>YWU</v>
          </cell>
          <cell r="G2" t="str">
            <v>2016-01-04 00:00:00</v>
          </cell>
          <cell r="H2" t="str">
            <v>SOPROLE S.A.</v>
          </cell>
          <cell r="I2" t="str">
            <v>APPLE</v>
          </cell>
          <cell r="J2" t="str">
            <v>PORTATIL APPLE IPHONE 6 16GB SPACE GREY</v>
          </cell>
          <cell r="K2" t="str">
            <v xml:space="preserve">359306068684917 </v>
          </cell>
          <cell r="L2">
            <v>16.3887</v>
          </cell>
          <cell r="M2">
            <v>1.6113</v>
          </cell>
          <cell r="N2">
            <v>466378</v>
          </cell>
          <cell r="O2">
            <v>394950</v>
          </cell>
          <cell r="P2">
            <v>3968</v>
          </cell>
          <cell r="Q2">
            <v>118497</v>
          </cell>
          <cell r="R2">
            <v>31141</v>
          </cell>
          <cell r="S2">
            <v>11904</v>
          </cell>
          <cell r="T2">
            <v>19237</v>
          </cell>
          <cell r="U2">
            <v>20000012</v>
          </cell>
          <cell r="V2" t="str">
            <v>IRACHETA GONZALEZ , MARITZA ANDREA</v>
          </cell>
          <cell r="W2" t="str">
            <v>16658960-6</v>
          </cell>
          <cell r="X2" t="str">
            <v>AUDITOR DE PROCESOS</v>
          </cell>
          <cell r="Y2" t="str">
            <v>Especialidad</v>
          </cell>
          <cell r="Z2" t="str">
            <v>General</v>
          </cell>
          <cell r="AA2" t="str">
            <v>PORTATIL APPLE IPHONE 6 16GB SPACE GREY</v>
          </cell>
          <cell r="AB2" t="str">
            <v>Cumplido</v>
          </cell>
          <cell r="AC2" t="str">
            <v>Iphone 6S</v>
          </cell>
          <cell r="AD2">
            <v>19747</v>
          </cell>
          <cell r="AE2" t="str">
            <v>Multi 12 GB</v>
          </cell>
          <cell r="AF2" t="str">
            <v>Apple</v>
          </cell>
        </row>
        <row r="3">
          <cell r="B3">
            <v>971378673</v>
          </cell>
          <cell r="C3">
            <v>31559654</v>
          </cell>
          <cell r="D3" t="str">
            <v>76101812-4</v>
          </cell>
          <cell r="E3" t="str">
            <v>AAA</v>
          </cell>
          <cell r="F3" t="str">
            <v>YWU</v>
          </cell>
          <cell r="G3" t="str">
            <v>2015-11-23 00:00:00</v>
          </cell>
          <cell r="H3" t="str">
            <v>SOPROLE S.A.</v>
          </cell>
          <cell r="I3" t="str">
            <v>MOTOROLA</v>
          </cell>
          <cell r="J3" t="str">
            <v>PORTATIL MOTOROLA MOTO E 2DA GEN NEGRO</v>
          </cell>
          <cell r="K3" t="str">
            <v xml:space="preserve">358973061942336 </v>
          </cell>
          <cell r="L3">
            <v>17.788699999999999</v>
          </cell>
          <cell r="M3">
            <v>0.2113000000000014</v>
          </cell>
          <cell r="N3">
            <v>113990</v>
          </cell>
          <cell r="O3">
            <v>53990</v>
          </cell>
          <cell r="P3">
            <v>3333</v>
          </cell>
          <cell r="Q3">
            <v>0</v>
          </cell>
          <cell r="R3">
            <v>1338</v>
          </cell>
          <cell r="S3">
            <v>9999</v>
          </cell>
          <cell r="T3">
            <v>0</v>
          </cell>
          <cell r="U3">
            <v>20005750</v>
          </cell>
          <cell r="V3" t="str">
            <v>ARNALOT VALDES , FABRIZIO ANDRES</v>
          </cell>
          <cell r="W3" t="str">
            <v>17408384-3</v>
          </cell>
          <cell r="X3" t="str">
            <v>CATEGORY SPECIALIST</v>
          </cell>
          <cell r="Y3" t="str">
            <v>Scout tel</v>
          </cell>
          <cell r="Z3" t="str">
            <v>General</v>
          </cell>
          <cell r="AA3" t="str">
            <v>PORTATIL MOTOROLA MOTO E 2DA GEN NEGRO</v>
          </cell>
          <cell r="AB3" t="str">
            <v>Cumplido</v>
          </cell>
          <cell r="AC3" t="str">
            <v>Galaxy J5</v>
          </cell>
          <cell r="AD3">
            <v>0</v>
          </cell>
          <cell r="AE3" t="str">
            <v>Multi 8 GB</v>
          </cell>
          <cell r="AF3" t="str">
            <v>Android</v>
          </cell>
        </row>
        <row r="4">
          <cell r="B4">
            <v>991441289</v>
          </cell>
          <cell r="C4">
            <v>31559654</v>
          </cell>
          <cell r="D4" t="str">
            <v>76101812-4</v>
          </cell>
          <cell r="E4" t="str">
            <v>AAA</v>
          </cell>
          <cell r="F4" t="str">
            <v>YWU</v>
          </cell>
          <cell r="G4" t="str">
            <v>2016-08-24 00:00:00</v>
          </cell>
          <cell r="H4" t="str">
            <v>SOPROLE SA</v>
          </cell>
          <cell r="I4" t="str">
            <v>SAMSUNG</v>
          </cell>
          <cell r="J4" t="str">
            <v>PORTATIL SAMSUNG GALAXY J2 BLANCO</v>
          </cell>
          <cell r="K4" t="str">
            <v xml:space="preserve">355019079866902 </v>
          </cell>
          <cell r="L4">
            <v>8.6219999999999999</v>
          </cell>
          <cell r="M4">
            <v>9.3780000000000001</v>
          </cell>
          <cell r="N4">
            <v>110076</v>
          </cell>
          <cell r="O4">
            <v>79824</v>
          </cell>
          <cell r="P4">
            <v>1681</v>
          </cell>
          <cell r="Q4">
            <v>0</v>
          </cell>
          <cell r="R4">
            <v>57350</v>
          </cell>
          <cell r="S4">
            <v>5043</v>
          </cell>
          <cell r="T4">
            <v>52307</v>
          </cell>
          <cell r="U4">
            <v>20001278</v>
          </cell>
          <cell r="V4" t="str">
            <v>MAGNA BARAHONA , HUGO PATRICIO</v>
          </cell>
          <cell r="W4" t="str">
            <v>13779507-8</v>
          </cell>
          <cell r="X4" t="str">
            <v>ENCARGADO AREA TECNICA FOOD PROFESSIONAL</v>
          </cell>
          <cell r="Y4" t="str">
            <v>Scout tel</v>
          </cell>
          <cell r="Z4" t="str">
            <v>General</v>
          </cell>
          <cell r="AA4" t="str">
            <v>PORTATIL SAMSUNG GALAXY J2 BLANCO</v>
          </cell>
          <cell r="AC4" t="str">
            <v>Galaxy J5</v>
          </cell>
          <cell r="AD4">
            <v>0</v>
          </cell>
          <cell r="AE4" t="str">
            <v>Multi 8 GB</v>
          </cell>
          <cell r="AF4" t="str">
            <v>Android</v>
          </cell>
        </row>
        <row r="5">
          <cell r="B5">
            <v>992502242</v>
          </cell>
          <cell r="C5">
            <v>31559654</v>
          </cell>
          <cell r="D5" t="str">
            <v>76101812-4</v>
          </cell>
          <cell r="E5" t="str">
            <v>AAA</v>
          </cell>
          <cell r="F5" t="str">
            <v>YWU</v>
          </cell>
          <cell r="G5" t="str">
            <v>2015-09-12 00:00:00</v>
          </cell>
          <cell r="H5" t="str">
            <v>SOPROLE S.A.</v>
          </cell>
          <cell r="I5" t="str">
            <v>APPLE</v>
          </cell>
          <cell r="J5" t="str">
            <v>PORTATIL IPHONE 5S 16GB GRIS</v>
          </cell>
          <cell r="K5" t="str">
            <v xml:space="preserve">352053067836059 </v>
          </cell>
          <cell r="L5">
            <v>20.188700000000001</v>
          </cell>
          <cell r="M5" t="str">
            <v>Cumplido</v>
          </cell>
          <cell r="N5" t="str">
            <v>N/A</v>
          </cell>
          <cell r="O5" t="str">
            <v>N/A</v>
          </cell>
          <cell r="P5" t="str">
            <v>N/A</v>
          </cell>
          <cell r="Q5" t="str">
            <v>N/A</v>
          </cell>
          <cell r="R5">
            <v>0</v>
          </cell>
          <cell r="S5">
            <v>0</v>
          </cell>
          <cell r="T5">
            <v>0</v>
          </cell>
          <cell r="U5">
            <v>20001798</v>
          </cell>
          <cell r="V5" t="str">
            <v>GONZALEZ CONTRERAS , CESAR ALEJANDRO</v>
          </cell>
          <cell r="W5" t="str">
            <v>14562434-7</v>
          </cell>
          <cell r="X5" t="str">
            <v>ENCARGADO AREA AGRICOLA</v>
          </cell>
          <cell r="Y5" t="str">
            <v>Especialidad</v>
          </cell>
          <cell r="Z5" t="str">
            <v>General</v>
          </cell>
          <cell r="AA5" t="str">
            <v>PORTATIL IPHONE 5S 16GB GRIS</v>
          </cell>
          <cell r="AB5" t="str">
            <v>Cumplido</v>
          </cell>
          <cell r="AC5" t="str">
            <v>Iphone 6S</v>
          </cell>
          <cell r="AD5">
            <v>19747</v>
          </cell>
          <cell r="AE5" t="str">
            <v>Multi 12 GB</v>
          </cell>
          <cell r="AF5" t="str">
            <v>Apple</v>
          </cell>
        </row>
        <row r="6">
          <cell r="B6">
            <v>992401565</v>
          </cell>
          <cell r="C6">
            <v>31559654</v>
          </cell>
          <cell r="D6" t="str">
            <v>76101812-4</v>
          </cell>
          <cell r="E6" t="str">
            <v>AAA</v>
          </cell>
          <cell r="F6" t="str">
            <v>YWU</v>
          </cell>
          <cell r="G6" t="str">
            <v>2015-11-15 00:00:00</v>
          </cell>
          <cell r="H6" t="str">
            <v>SOPROLE S.A.</v>
          </cell>
          <cell r="I6" t="str">
            <v>APPLE</v>
          </cell>
          <cell r="J6" t="str">
            <v>PORTATIL IPHONE 5S 16GB GRIS</v>
          </cell>
          <cell r="K6" t="str">
            <v xml:space="preserve">352047069681125 </v>
          </cell>
          <cell r="L6">
            <v>18.055399999999999</v>
          </cell>
          <cell r="M6" t="str">
            <v>Cumplido</v>
          </cell>
          <cell r="N6" t="str">
            <v>N/A</v>
          </cell>
          <cell r="O6" t="str">
            <v>N/A</v>
          </cell>
          <cell r="P6" t="str">
            <v>N/A</v>
          </cell>
          <cell r="Q6" t="str">
            <v>N/A</v>
          </cell>
          <cell r="R6">
            <v>0</v>
          </cell>
          <cell r="S6">
            <v>0</v>
          </cell>
          <cell r="T6">
            <v>0</v>
          </cell>
          <cell r="U6">
            <v>20003234</v>
          </cell>
          <cell r="V6" t="str">
            <v>BADILLA CARCAMO , JESSICA FERNANDA</v>
          </cell>
          <cell r="W6" t="str">
            <v>17121237-5</v>
          </cell>
          <cell r="X6" t="str">
            <v>JEFE DE SERVICIOS GENERALES</v>
          </cell>
          <cell r="Y6" t="str">
            <v>Especialidad</v>
          </cell>
          <cell r="Z6" t="str">
            <v>General</v>
          </cell>
          <cell r="AA6" t="str">
            <v>PORTATIL IPHONE 5S 16GB GRIS</v>
          </cell>
          <cell r="AB6" t="str">
            <v>Cumplido</v>
          </cell>
          <cell r="AC6" t="str">
            <v>Iphone 6S</v>
          </cell>
          <cell r="AD6">
            <v>19747</v>
          </cell>
          <cell r="AE6" t="str">
            <v>Multi 12 GB</v>
          </cell>
          <cell r="AF6" t="str">
            <v>Apple</v>
          </cell>
        </row>
        <row r="7">
          <cell r="B7">
            <v>995414303</v>
          </cell>
          <cell r="C7">
            <v>31559654</v>
          </cell>
          <cell r="D7" t="str">
            <v>76101812-4</v>
          </cell>
          <cell r="E7" t="str">
            <v>AAA</v>
          </cell>
          <cell r="F7" t="str">
            <v>YWU</v>
          </cell>
          <cell r="G7" t="str">
            <v>2016-02-08 00:00:00</v>
          </cell>
          <cell r="H7" t="str">
            <v>SOPROLE S.A.</v>
          </cell>
          <cell r="I7" t="str">
            <v>APPLE</v>
          </cell>
          <cell r="J7" t="str">
            <v>PORTATIL APPLE IPHONE 6 16GB SPACE GREY</v>
          </cell>
          <cell r="K7" t="str">
            <v xml:space="preserve">352017070905938 </v>
          </cell>
          <cell r="L7">
            <v>15.222</v>
          </cell>
          <cell r="M7">
            <v>2.778</v>
          </cell>
          <cell r="N7">
            <v>466378</v>
          </cell>
          <cell r="O7">
            <v>0</v>
          </cell>
          <cell r="P7">
            <v>25910</v>
          </cell>
          <cell r="Q7">
            <v>118485</v>
          </cell>
          <cell r="R7">
            <v>53691</v>
          </cell>
          <cell r="S7">
            <v>77730</v>
          </cell>
          <cell r="T7">
            <v>0</v>
          </cell>
          <cell r="U7">
            <v>20003160</v>
          </cell>
          <cell r="V7" t="str">
            <v>SARAVIA SARAVIA , PAMELA ANDREA</v>
          </cell>
          <cell r="W7" t="str">
            <v>14217379-4</v>
          </cell>
          <cell r="X7" t="str">
            <v>JEFE ASEGURAMIENTO DE CALIDAD</v>
          </cell>
          <cell r="Y7" t="str">
            <v>Especialidad</v>
          </cell>
          <cell r="Z7" t="str">
            <v>General</v>
          </cell>
          <cell r="AA7" t="str">
            <v>PORTATIL APPLE IPHONE 6 16GB SPACE GREY</v>
          </cell>
          <cell r="AB7" t="str">
            <v>Cumplido</v>
          </cell>
          <cell r="AC7" t="str">
            <v>Iphone 6S</v>
          </cell>
          <cell r="AD7">
            <v>19747</v>
          </cell>
          <cell r="AE7" t="str">
            <v>Multi 12 GB</v>
          </cell>
          <cell r="AF7" t="str">
            <v>Apple</v>
          </cell>
        </row>
        <row r="8">
          <cell r="B8">
            <v>991441290</v>
          </cell>
          <cell r="C8">
            <v>31559654</v>
          </cell>
          <cell r="D8" t="str">
            <v>76101812-4</v>
          </cell>
          <cell r="E8" t="str">
            <v>AAA</v>
          </cell>
          <cell r="F8" t="str">
            <v>YWU</v>
          </cell>
          <cell r="G8" t="str">
            <v>2016-02-12 00:00:00</v>
          </cell>
          <cell r="H8" t="str">
            <v>SOPROLE S.A.</v>
          </cell>
          <cell r="I8" t="str">
            <v>APPLE</v>
          </cell>
          <cell r="J8" t="str">
            <v>PORTATIL APPLE IPHONE 6 16GB SPACE GREY</v>
          </cell>
          <cell r="K8" t="str">
            <v xml:space="preserve">352013070695538 </v>
          </cell>
          <cell r="L8">
            <v>15.088699999999999</v>
          </cell>
          <cell r="M8">
            <v>2.9113000000000011</v>
          </cell>
          <cell r="N8">
            <v>466378</v>
          </cell>
          <cell r="O8">
            <v>0</v>
          </cell>
          <cell r="P8">
            <v>25910</v>
          </cell>
          <cell r="Q8">
            <v>118485</v>
          </cell>
          <cell r="R8">
            <v>56268</v>
          </cell>
          <cell r="S8">
            <v>77730</v>
          </cell>
          <cell r="T8">
            <v>0</v>
          </cell>
          <cell r="U8">
            <v>20003625</v>
          </cell>
          <cell r="V8" t="str">
            <v>GONZALEZ HERNANDEZ , ESTEBAN NICODEMU</v>
          </cell>
          <cell r="W8" t="str">
            <v>16456000-7</v>
          </cell>
          <cell r="X8" t="str">
            <v>ANALISTA DE SISTEMAS</v>
          </cell>
          <cell r="Y8" t="str">
            <v>Especialidad</v>
          </cell>
          <cell r="Z8" t="str">
            <v>General</v>
          </cell>
          <cell r="AA8" t="str">
            <v>PORTATIL APPLE IPHONE 6 16GB SPACE GREY</v>
          </cell>
          <cell r="AB8" t="str">
            <v>Cumplido</v>
          </cell>
          <cell r="AC8" t="str">
            <v>Iphone 6S</v>
          </cell>
          <cell r="AD8">
            <v>19747</v>
          </cell>
          <cell r="AE8" t="str">
            <v>Multi 12 GB</v>
          </cell>
          <cell r="AF8" t="str">
            <v>Apple</v>
          </cell>
        </row>
        <row r="9">
          <cell r="B9">
            <v>985017430</v>
          </cell>
          <cell r="C9">
            <v>31559654</v>
          </cell>
          <cell r="D9" t="str">
            <v>76101812-4</v>
          </cell>
          <cell r="E9" t="str">
            <v>AAA</v>
          </cell>
          <cell r="F9" t="str">
            <v>YWU</v>
          </cell>
          <cell r="G9" t="str">
            <v>2016-02-19 00:00:00</v>
          </cell>
          <cell r="H9" t="str">
            <v>SOPROLE S.A.</v>
          </cell>
          <cell r="I9" t="str">
            <v>APPLE</v>
          </cell>
          <cell r="J9" t="str">
            <v>PORTATIL APPLE IPHONE 6 16GB SPACE GREY</v>
          </cell>
          <cell r="K9" t="str">
            <v xml:space="preserve">352017070671480 </v>
          </cell>
          <cell r="L9">
            <v>14.855399999999999</v>
          </cell>
          <cell r="M9">
            <v>3.1446000000000009</v>
          </cell>
          <cell r="N9">
            <v>466378</v>
          </cell>
          <cell r="O9">
            <v>0</v>
          </cell>
          <cell r="P9">
            <v>25910</v>
          </cell>
          <cell r="Q9">
            <v>118485</v>
          </cell>
          <cell r="R9">
            <v>60777</v>
          </cell>
          <cell r="S9">
            <v>77730</v>
          </cell>
          <cell r="T9">
            <v>0</v>
          </cell>
          <cell r="U9">
            <v>20003777</v>
          </cell>
          <cell r="V9" t="str">
            <v>IBAÑEZ CALDERON , SANTIAGO ANDRES</v>
          </cell>
          <cell r="W9" t="str">
            <v>13375355-9</v>
          </cell>
          <cell r="X9" t="str">
            <v>ENCARGADO CONTROL DE EXISTENCIAS</v>
          </cell>
          <cell r="Y9" t="str">
            <v>Especialidad</v>
          </cell>
          <cell r="Z9" t="str">
            <v>General</v>
          </cell>
          <cell r="AA9" t="str">
            <v>PORTATIL APPLE IPHONE 6 16GB SPACE GREY</v>
          </cell>
          <cell r="AB9" t="str">
            <v>Cumplido</v>
          </cell>
          <cell r="AC9" t="str">
            <v>Iphone 6S</v>
          </cell>
          <cell r="AD9">
            <v>19747</v>
          </cell>
          <cell r="AE9" t="str">
            <v>Multi 12 GB</v>
          </cell>
          <cell r="AF9" t="str">
            <v>Apple</v>
          </cell>
        </row>
        <row r="10">
          <cell r="B10">
            <v>991444051</v>
          </cell>
          <cell r="C10">
            <v>31559654</v>
          </cell>
          <cell r="D10" t="str">
            <v>76101812-4</v>
          </cell>
          <cell r="E10" t="str">
            <v>AAA</v>
          </cell>
          <cell r="F10" t="str">
            <v>YWU</v>
          </cell>
          <cell r="G10" t="str">
            <v>2016-04-08 00:00:00</v>
          </cell>
          <cell r="H10" t="str">
            <v>SOPROLE S.A.</v>
          </cell>
          <cell r="I10" t="str">
            <v>APPLE</v>
          </cell>
          <cell r="J10" t="str">
            <v>PORTATIL APPLE IPHONE 6 16GB SPACE GREY</v>
          </cell>
          <cell r="K10" t="str">
            <v xml:space="preserve">352019072007978 </v>
          </cell>
          <cell r="L10">
            <v>13.222</v>
          </cell>
          <cell r="M10">
            <v>4.7779999999999996</v>
          </cell>
          <cell r="N10">
            <v>466378</v>
          </cell>
          <cell r="O10">
            <v>394950</v>
          </cell>
          <cell r="P10">
            <v>3968</v>
          </cell>
          <cell r="Q10">
            <v>118485</v>
          </cell>
          <cell r="R10">
            <v>92346</v>
          </cell>
          <cell r="S10">
            <v>11904</v>
          </cell>
          <cell r="T10">
            <v>80442</v>
          </cell>
          <cell r="U10">
            <v>20003296</v>
          </cell>
          <cell r="V10" t="str">
            <v>BERNALES SALAZAR , MANUEL ANGEL</v>
          </cell>
          <cell r="W10" t="str">
            <v>10563750-0</v>
          </cell>
          <cell r="X10" t="str">
            <v>JEFE DE INSTRUMENTACIÓN</v>
          </cell>
          <cell r="Y10" t="str">
            <v>Especialidad</v>
          </cell>
          <cell r="Z10" t="str">
            <v>General</v>
          </cell>
          <cell r="AA10" t="str">
            <v>PORTATIL APPLE IPHONE 6 16GB SPACE GREY</v>
          </cell>
          <cell r="AC10" t="str">
            <v>Iphone 6s</v>
          </cell>
          <cell r="AD10">
            <v>19747</v>
          </cell>
          <cell r="AE10" t="str">
            <v>Multi 12 GB</v>
          </cell>
          <cell r="AF10" t="str">
            <v>Apple</v>
          </cell>
        </row>
        <row r="11">
          <cell r="B11">
            <v>994396311</v>
          </cell>
          <cell r="C11">
            <v>31559654</v>
          </cell>
          <cell r="D11" t="str">
            <v>76101812-4</v>
          </cell>
          <cell r="E11" t="str">
            <v>AAA</v>
          </cell>
          <cell r="F11" t="str">
            <v>YWU</v>
          </cell>
          <cell r="G11" t="str">
            <v>2016-08-01 00:00:00</v>
          </cell>
          <cell r="H11" t="str">
            <v>SOPROLE SA</v>
          </cell>
          <cell r="I11" t="str">
            <v>APPLE</v>
          </cell>
          <cell r="J11" t="str">
            <v>PORTATIL APPLE IPHONE 6 16GB SPACE GREY</v>
          </cell>
          <cell r="K11" t="str">
            <v xml:space="preserve">359233069405029 </v>
          </cell>
          <cell r="L11">
            <v>9.3872999999999998</v>
          </cell>
          <cell r="M11">
            <v>8.6127000000000002</v>
          </cell>
          <cell r="N11">
            <v>466378</v>
          </cell>
          <cell r="O11">
            <v>394950</v>
          </cell>
          <cell r="P11">
            <v>3968</v>
          </cell>
          <cell r="Q11">
            <v>0</v>
          </cell>
          <cell r="R11">
            <v>223154</v>
          </cell>
          <cell r="S11">
            <v>11904</v>
          </cell>
          <cell r="T11">
            <v>211250</v>
          </cell>
          <cell r="U11">
            <v>20001596</v>
          </cell>
          <cell r="V11" t="str">
            <v>GATICA RIVERA , DAGOBERTO ANTON</v>
          </cell>
          <cell r="W11" t="str">
            <v>10599507-5</v>
          </cell>
          <cell r="X11" t="str">
            <v>ASESOR DE PROYECTOS</v>
          </cell>
          <cell r="Y11" t="str">
            <v>Especialidad</v>
          </cell>
          <cell r="Z11" t="str">
            <v>General</v>
          </cell>
          <cell r="AA11" t="str">
            <v>PORTATIL APPLE IPHONE 6 16GB SPACE GREY</v>
          </cell>
          <cell r="AC11" t="str">
            <v>Iphone 6s</v>
          </cell>
          <cell r="AD11">
            <v>19747</v>
          </cell>
          <cell r="AE11" t="str">
            <v>Multi 12 GB</v>
          </cell>
          <cell r="AF11" t="str">
            <v>Apple</v>
          </cell>
        </row>
        <row r="12">
          <cell r="B12">
            <v>985024965</v>
          </cell>
          <cell r="C12">
            <v>31559654</v>
          </cell>
          <cell r="D12" t="str">
            <v>76101812-4</v>
          </cell>
          <cell r="E12" t="str">
            <v>AAA</v>
          </cell>
          <cell r="F12" t="str">
            <v>YWU</v>
          </cell>
          <cell r="G12" t="str">
            <v>2016-04-11 00:00:00</v>
          </cell>
          <cell r="H12" t="str">
            <v>SOPROLE S.A.</v>
          </cell>
          <cell r="I12" t="str">
            <v>SAMSUNG</v>
          </cell>
          <cell r="J12" t="str">
            <v>PORTATIL SAMSUNG GALAXY S6 32 GB NEGRO</v>
          </cell>
          <cell r="K12" t="str">
            <v xml:space="preserve">359878069441067 </v>
          </cell>
          <cell r="L12">
            <v>13.122</v>
          </cell>
          <cell r="M12">
            <v>4.8780000000000001</v>
          </cell>
          <cell r="N12">
            <v>517639</v>
          </cell>
          <cell r="O12">
            <v>319319</v>
          </cell>
          <cell r="P12">
            <v>11018</v>
          </cell>
          <cell r="Q12">
            <v>0</v>
          </cell>
          <cell r="R12">
            <v>140280</v>
          </cell>
          <cell r="S12">
            <v>33054</v>
          </cell>
          <cell r="T12">
            <v>107226</v>
          </cell>
          <cell r="U12">
            <v>20003055</v>
          </cell>
          <cell r="V12" t="str">
            <v>HUINCA MUÑOZ , JULIA INES</v>
          </cell>
          <cell r="W12" t="str">
            <v>12753869-7</v>
          </cell>
          <cell r="X12" t="str">
            <v>JEFE DE LABORATORIO</v>
          </cell>
          <cell r="Y12" t="str">
            <v>Especialidad</v>
          </cell>
          <cell r="Z12" t="str">
            <v>General</v>
          </cell>
          <cell r="AA12" t="str">
            <v>PORTATIL SAMSUNG GALAXY S6 32 GB NEGRO</v>
          </cell>
          <cell r="AC12" t="str">
            <v>Iphone 6s</v>
          </cell>
          <cell r="AD12">
            <v>19747</v>
          </cell>
          <cell r="AE12" t="str">
            <v>Multi 12 GB</v>
          </cell>
          <cell r="AF12" t="str">
            <v>Apple</v>
          </cell>
        </row>
        <row r="13">
          <cell r="B13">
            <v>991614109</v>
          </cell>
          <cell r="C13">
            <v>31559654</v>
          </cell>
          <cell r="D13" t="str">
            <v>76101812-4</v>
          </cell>
          <cell r="E13" t="str">
            <v>AAA</v>
          </cell>
          <cell r="F13" t="str">
            <v>YWU</v>
          </cell>
          <cell r="G13" t="str">
            <v>2016-07-02 00:00:00</v>
          </cell>
          <cell r="H13" t="str">
            <v>SOPROLE S.A.</v>
          </cell>
          <cell r="I13" t="str">
            <v>APPLE</v>
          </cell>
          <cell r="J13" t="str">
            <v>PORTATIL APPLE IPHONE 6 16GB SPACE GREY</v>
          </cell>
          <cell r="K13" t="str">
            <v xml:space="preserve">352019073658720 </v>
          </cell>
          <cell r="L13">
            <v>10.3873</v>
          </cell>
          <cell r="M13">
            <v>7.6127000000000002</v>
          </cell>
          <cell r="N13">
            <v>466378</v>
          </cell>
          <cell r="O13">
            <v>394950</v>
          </cell>
          <cell r="P13">
            <v>3968</v>
          </cell>
          <cell r="Q13">
            <v>118485</v>
          </cell>
          <cell r="R13">
            <v>147134</v>
          </cell>
          <cell r="S13">
            <v>11904</v>
          </cell>
          <cell r="T13">
            <v>135230</v>
          </cell>
          <cell r="U13">
            <v>20001289</v>
          </cell>
          <cell r="V13" t="str">
            <v>RIVERA BORQUEZ , MATIAS ALONSO</v>
          </cell>
          <cell r="W13" t="str">
            <v>17533595-1</v>
          </cell>
          <cell r="X13" t="str">
            <v>PRODUCT MANAGER</v>
          </cell>
          <cell r="Y13" t="str">
            <v>Especialidad</v>
          </cell>
          <cell r="Z13" t="str">
            <v>General</v>
          </cell>
          <cell r="AA13" t="str">
            <v>PORTATIL APPLE IPHONE 6 16GB SPACE GREY</v>
          </cell>
          <cell r="AC13" t="str">
            <v>Iphone 6s</v>
          </cell>
          <cell r="AD13">
            <v>19747</v>
          </cell>
          <cell r="AE13" t="str">
            <v>Multi 12 GB</v>
          </cell>
          <cell r="AF13" t="str">
            <v>Apple</v>
          </cell>
        </row>
        <row r="14">
          <cell r="B14">
            <v>991612649</v>
          </cell>
          <cell r="C14">
            <v>31559654</v>
          </cell>
          <cell r="D14" t="str">
            <v>76101812-4</v>
          </cell>
          <cell r="E14" t="str">
            <v>AAA</v>
          </cell>
          <cell r="F14" t="str">
            <v>YWU</v>
          </cell>
          <cell r="G14" t="str">
            <v>2016-07-02 00:00:00</v>
          </cell>
          <cell r="H14" t="str">
            <v>SOPROLE S.A.</v>
          </cell>
          <cell r="I14" t="str">
            <v>APPLE</v>
          </cell>
          <cell r="J14" t="str">
            <v>PORTATIL APPLE IPHONE 6 16GB SPACE GREY</v>
          </cell>
          <cell r="K14" t="str">
            <v xml:space="preserve">352019073590493 </v>
          </cell>
          <cell r="L14">
            <v>10.3873</v>
          </cell>
          <cell r="M14">
            <v>7.6127000000000002</v>
          </cell>
          <cell r="N14">
            <v>466378</v>
          </cell>
          <cell r="O14">
            <v>394950</v>
          </cell>
          <cell r="P14">
            <v>3968</v>
          </cell>
          <cell r="Q14">
            <v>118485</v>
          </cell>
          <cell r="R14">
            <v>147134</v>
          </cell>
          <cell r="S14">
            <v>11904</v>
          </cell>
          <cell r="T14">
            <v>135230</v>
          </cell>
          <cell r="U14">
            <v>20001290</v>
          </cell>
          <cell r="V14" t="str">
            <v>MATURANA ASTORQUIZA , EMILIA IGNACIA</v>
          </cell>
          <cell r="W14" t="str">
            <v>20339577-9</v>
          </cell>
          <cell r="X14" t="str">
            <v>PRODUCT MANAGER</v>
          </cell>
          <cell r="Y14" t="str">
            <v>Especialidad</v>
          </cell>
          <cell r="Z14" t="str">
            <v>General</v>
          </cell>
          <cell r="AA14" t="str">
            <v>PORTATIL APPLE IPHONE 6 16GB SPACE GREY</v>
          </cell>
          <cell r="AC14" t="str">
            <v>Iphone 6s</v>
          </cell>
          <cell r="AD14">
            <v>19747</v>
          </cell>
          <cell r="AE14" t="str">
            <v>Multi 12 GB</v>
          </cell>
          <cell r="AF14" t="str">
            <v>Apple</v>
          </cell>
        </row>
        <row r="15">
          <cell r="B15">
            <v>992783433</v>
          </cell>
          <cell r="C15">
            <v>31559654</v>
          </cell>
          <cell r="D15" t="str">
            <v>76101812-4</v>
          </cell>
          <cell r="E15" t="str">
            <v>AAA</v>
          </cell>
          <cell r="F15" t="str">
            <v>YWU</v>
          </cell>
          <cell r="G15" t="str">
            <v>2016-09-01 00:00:00</v>
          </cell>
          <cell r="H15" t="str">
            <v>SOPROLE SA</v>
          </cell>
          <cell r="I15" t="str">
            <v>APPLE</v>
          </cell>
          <cell r="J15" t="str">
            <v>PORTATIL APPLE IPHONE 6 16GB SPACE GREY</v>
          </cell>
          <cell r="K15" t="str">
            <v xml:space="preserve">352016072501802 </v>
          </cell>
          <cell r="L15">
            <v>8.3553999999999995</v>
          </cell>
          <cell r="M15">
            <v>9.6446000000000005</v>
          </cell>
          <cell r="N15">
            <v>466378</v>
          </cell>
          <cell r="O15">
            <v>394950</v>
          </cell>
          <cell r="P15">
            <v>3968</v>
          </cell>
          <cell r="Q15">
            <v>118485</v>
          </cell>
          <cell r="R15">
            <v>186405</v>
          </cell>
          <cell r="S15">
            <v>11904</v>
          </cell>
          <cell r="T15">
            <v>174501</v>
          </cell>
          <cell r="U15">
            <v>20001047</v>
          </cell>
          <cell r="V15" t="str">
            <v>RUBIO MIRANDA , MARIO ESTEBAN</v>
          </cell>
          <cell r="W15" t="str">
            <v>17033277-6</v>
          </cell>
          <cell r="X15" t="str">
            <v>ANALISTA DE NEGOCIOS</v>
          </cell>
          <cell r="Y15" t="str">
            <v>Especialidad</v>
          </cell>
          <cell r="Z15" t="str">
            <v>General</v>
          </cell>
          <cell r="AA15" t="str">
            <v>PORTATIL APPLE IPHONE 6 16GB SPACE GREY</v>
          </cell>
          <cell r="AC15" t="str">
            <v>Iphone 6s</v>
          </cell>
          <cell r="AD15">
            <v>19747</v>
          </cell>
          <cell r="AE15" t="str">
            <v>Multi 12 GB</v>
          </cell>
          <cell r="AF15" t="str">
            <v>Apple</v>
          </cell>
        </row>
        <row r="16">
          <cell r="B16">
            <v>994328560</v>
          </cell>
          <cell r="C16">
            <v>31559654</v>
          </cell>
          <cell r="D16" t="str">
            <v>76101812-4</v>
          </cell>
          <cell r="E16" t="str">
            <v>AAA</v>
          </cell>
          <cell r="F16" t="str">
            <v>YWU</v>
          </cell>
          <cell r="G16" t="str">
            <v>2016-05-03 00:00:00</v>
          </cell>
          <cell r="H16" t="str">
            <v>SOPROLE S.A.</v>
          </cell>
          <cell r="I16" t="str">
            <v>APPLE</v>
          </cell>
          <cell r="J16" t="str">
            <v>PORTATIL APPLE IPHONE 6 16GB SPACE GREY</v>
          </cell>
          <cell r="K16" t="str">
            <v xml:space="preserve">352013073262476 </v>
          </cell>
          <cell r="L16">
            <v>12.3887</v>
          </cell>
          <cell r="M16">
            <v>5.6113</v>
          </cell>
          <cell r="N16">
            <v>466378</v>
          </cell>
          <cell r="O16">
            <v>394950</v>
          </cell>
          <cell r="P16">
            <v>3968</v>
          </cell>
          <cell r="Q16">
            <v>118485</v>
          </cell>
          <cell r="R16">
            <v>108452</v>
          </cell>
          <cell r="S16">
            <v>11904</v>
          </cell>
          <cell r="T16">
            <v>96548</v>
          </cell>
          <cell r="U16">
            <v>20000030</v>
          </cell>
          <cell r="V16" t="str">
            <v>MELENDEZ DAVILA , NOEMI CAROLINA</v>
          </cell>
          <cell r="W16" t="str">
            <v>25264321-4</v>
          </cell>
          <cell r="X16" t="str">
            <v>JEFE DE LABORATORIO DE PROCESOS</v>
          </cell>
          <cell r="Y16" t="str">
            <v>Especialidad</v>
          </cell>
          <cell r="Z16" t="str">
            <v>General</v>
          </cell>
          <cell r="AA16" t="str">
            <v>PORTATIL APPLE IPHONE 6 16GB SPACE GREY</v>
          </cell>
          <cell r="AC16" t="str">
            <v>Iphone 6s</v>
          </cell>
          <cell r="AD16">
            <v>19747</v>
          </cell>
          <cell r="AE16" t="str">
            <v>Multi 12 GB</v>
          </cell>
          <cell r="AF16" t="str">
            <v>Apple</v>
          </cell>
        </row>
        <row r="17">
          <cell r="B17">
            <v>994328507</v>
          </cell>
          <cell r="C17">
            <v>31559654</v>
          </cell>
          <cell r="D17" t="str">
            <v>76101812-4</v>
          </cell>
          <cell r="E17" t="str">
            <v>AAA</v>
          </cell>
          <cell r="F17" t="str">
            <v>YWU</v>
          </cell>
          <cell r="G17" t="str">
            <v>2016-12-27 00:00:00</v>
          </cell>
          <cell r="H17" t="str">
            <v>SOPROLE SA</v>
          </cell>
          <cell r="I17" t="str">
            <v>APPLE</v>
          </cell>
          <cell r="J17" t="str">
            <v>PORTATIL APPLE IPHONE 6 16GB SPACE GREY</v>
          </cell>
          <cell r="K17" t="str">
            <v xml:space="preserve">352017074466176 </v>
          </cell>
          <cell r="L17">
            <v>4.4554</v>
          </cell>
          <cell r="M17">
            <v>13.544600000000001</v>
          </cell>
          <cell r="N17">
            <v>403361</v>
          </cell>
          <cell r="O17">
            <v>394950</v>
          </cell>
          <cell r="P17">
            <v>467</v>
          </cell>
          <cell r="Q17">
            <v>118485</v>
          </cell>
          <cell r="R17">
            <v>214363</v>
          </cell>
          <cell r="S17">
            <v>1401</v>
          </cell>
          <cell r="T17">
            <v>212962</v>
          </cell>
          <cell r="U17">
            <v>20001837</v>
          </cell>
          <cell r="V17" t="str">
            <v>CANALES ORTIZ , HECTOR ARIEL</v>
          </cell>
          <cell r="W17" t="str">
            <v>14044173-2</v>
          </cell>
          <cell r="X17" t="str">
            <v>LIDER PILAR MEJORA ENFOCADA</v>
          </cell>
          <cell r="Y17" t="str">
            <v>Especialidad</v>
          </cell>
          <cell r="Z17" t="str">
            <v>General</v>
          </cell>
          <cell r="AA17" t="str">
            <v>PORTATIL APPLE IPHONE 6 16GB SPACE GREY</v>
          </cell>
          <cell r="AC17" t="str">
            <v>Iphone 6s</v>
          </cell>
          <cell r="AD17">
            <v>19747</v>
          </cell>
          <cell r="AE17" t="str">
            <v>Multi 12 GB</v>
          </cell>
          <cell r="AF17" t="str">
            <v>Apple</v>
          </cell>
        </row>
        <row r="18">
          <cell r="B18">
            <v>994328519</v>
          </cell>
          <cell r="C18">
            <v>31559654</v>
          </cell>
          <cell r="D18" t="str">
            <v>76101812-4</v>
          </cell>
          <cell r="E18" t="str">
            <v>AAA</v>
          </cell>
          <cell r="F18" t="str">
            <v>YWU</v>
          </cell>
          <cell r="G18" t="str">
            <v>2016-05-03 00:00:00</v>
          </cell>
          <cell r="H18" t="str">
            <v>SOPROLE S.A.</v>
          </cell>
          <cell r="I18" t="str">
            <v>APPLE</v>
          </cell>
          <cell r="J18" t="str">
            <v>PORTATIL APPLE IPHONE 6 16GB SPACE GREY</v>
          </cell>
          <cell r="K18" t="str">
            <v xml:space="preserve">352013073328533 </v>
          </cell>
          <cell r="L18">
            <v>12.3887</v>
          </cell>
          <cell r="M18">
            <v>5.6113</v>
          </cell>
          <cell r="N18">
            <v>466378</v>
          </cell>
          <cell r="O18">
            <v>394950</v>
          </cell>
          <cell r="P18">
            <v>3968</v>
          </cell>
          <cell r="Q18">
            <v>118485</v>
          </cell>
          <cell r="R18">
            <v>108452</v>
          </cell>
          <cell r="S18">
            <v>11904</v>
          </cell>
          <cell r="T18">
            <v>96548</v>
          </cell>
          <cell r="U18">
            <v>20000736</v>
          </cell>
          <cell r="V18" t="str">
            <v>VASQUEZ BELTRAN , SERGIO ENRIQUE</v>
          </cell>
          <cell r="W18" t="str">
            <v>11851738-5</v>
          </cell>
          <cell r="X18" t="str">
            <v>COORDINADOR DE PRODUCCION</v>
          </cell>
          <cell r="Y18" t="str">
            <v>Especialidad</v>
          </cell>
          <cell r="Z18" t="str">
            <v>General</v>
          </cell>
          <cell r="AA18" t="str">
            <v>PORTATIL APPLE IPHONE 6 16GB SPACE GREY</v>
          </cell>
          <cell r="AC18" t="str">
            <v>Iphone 6s</v>
          </cell>
          <cell r="AD18">
            <v>19747</v>
          </cell>
          <cell r="AE18" t="str">
            <v>Multi 12 GB</v>
          </cell>
          <cell r="AF18" t="str">
            <v>Apple</v>
          </cell>
        </row>
        <row r="19">
          <cell r="B19">
            <v>994336228</v>
          </cell>
          <cell r="C19">
            <v>31559654</v>
          </cell>
          <cell r="D19" t="str">
            <v>76101812-4</v>
          </cell>
          <cell r="E19" t="str">
            <v>AAA</v>
          </cell>
          <cell r="F19" t="str">
            <v>YWU</v>
          </cell>
          <cell r="G19" t="str">
            <v>2016-05-03 00:00:00</v>
          </cell>
          <cell r="H19" t="str">
            <v>SOPROLE S.A.</v>
          </cell>
          <cell r="I19" t="str">
            <v>APPLE</v>
          </cell>
          <cell r="J19" t="str">
            <v>PORTATIL APPLE IPHONE 6 16GB SPACE GREY</v>
          </cell>
          <cell r="K19" t="str">
            <v xml:space="preserve">352013072925784 </v>
          </cell>
          <cell r="L19">
            <v>12.3887</v>
          </cell>
          <cell r="M19">
            <v>5.6113</v>
          </cell>
          <cell r="N19">
            <v>466378</v>
          </cell>
          <cell r="O19">
            <v>394950</v>
          </cell>
          <cell r="P19">
            <v>3968</v>
          </cell>
          <cell r="Q19">
            <v>118485</v>
          </cell>
          <cell r="R19">
            <v>108452</v>
          </cell>
          <cell r="S19">
            <v>11904</v>
          </cell>
          <cell r="T19">
            <v>96548</v>
          </cell>
          <cell r="U19">
            <v>20003154</v>
          </cell>
          <cell r="V19" t="str">
            <v>MERINO BARAHONA , PABLO</v>
          </cell>
          <cell r="W19" t="str">
            <v>10396256-0</v>
          </cell>
          <cell r="X19" t="str">
            <v>JEFE ASEGURAMIENTO DE CALIDAD</v>
          </cell>
          <cell r="Y19" t="str">
            <v>Especialidad</v>
          </cell>
          <cell r="Z19" t="str">
            <v>General</v>
          </cell>
          <cell r="AA19" t="str">
            <v>PORTATIL APPLE IPHONE 6 16GB SPACE GREY</v>
          </cell>
          <cell r="AC19" t="str">
            <v>Iphone 6s</v>
          </cell>
          <cell r="AD19">
            <v>19747</v>
          </cell>
          <cell r="AE19" t="str">
            <v>Multi 12 GB</v>
          </cell>
          <cell r="AF19" t="str">
            <v>Apple</v>
          </cell>
        </row>
        <row r="20">
          <cell r="B20">
            <v>997520914</v>
          </cell>
          <cell r="C20">
            <v>31559654</v>
          </cell>
          <cell r="D20" t="str">
            <v>76101812-4</v>
          </cell>
          <cell r="E20" t="str">
            <v>AAA</v>
          </cell>
          <cell r="F20" t="str">
            <v>YWU</v>
          </cell>
          <cell r="G20" t="str">
            <v>2015-12-18 00:00:00</v>
          </cell>
          <cell r="H20" t="str">
            <v>SOPROLE S.A.</v>
          </cell>
          <cell r="I20" t="str">
            <v>SAMSUNG</v>
          </cell>
          <cell r="J20" t="str">
            <v>PORTATIL SAMSUNG GALAXY S6 32 GB NEGRO</v>
          </cell>
          <cell r="K20" t="str">
            <v xml:space="preserve">359878066671716 </v>
          </cell>
          <cell r="L20">
            <v>16.955400000000001</v>
          </cell>
          <cell r="M20">
            <v>1.0445999999999991</v>
          </cell>
          <cell r="N20">
            <v>517639</v>
          </cell>
          <cell r="O20">
            <v>319319</v>
          </cell>
          <cell r="P20">
            <v>11018</v>
          </cell>
          <cell r="Q20">
            <v>0</v>
          </cell>
          <cell r="R20">
            <v>30040</v>
          </cell>
          <cell r="S20">
            <v>33054</v>
          </cell>
          <cell r="T20">
            <v>0</v>
          </cell>
          <cell r="U20">
            <v>20001320</v>
          </cell>
          <cell r="V20" t="str">
            <v>ROSSI GUAJARDO , FRANCISCO PATRICIO</v>
          </cell>
          <cell r="W20" t="str">
            <v>13995553-6</v>
          </cell>
          <cell r="X20" t="str">
            <v>JEFE DE SERVICIO USUARIOS T&amp;S</v>
          </cell>
          <cell r="Y20" t="str">
            <v>Especialidad</v>
          </cell>
          <cell r="Z20" t="str">
            <v>General</v>
          </cell>
          <cell r="AA20" t="str">
            <v>PORTATIL SAMSUNG GALAXY S6 32 GB NEGRO</v>
          </cell>
          <cell r="AB20" t="str">
            <v>Cumplido</v>
          </cell>
          <cell r="AC20" t="str">
            <v>Galaxy S7</v>
          </cell>
          <cell r="AD20">
            <v>0</v>
          </cell>
          <cell r="AE20" t="str">
            <v>Multi 12 GB</v>
          </cell>
          <cell r="AF20" t="str">
            <v>Android</v>
          </cell>
        </row>
        <row r="21">
          <cell r="B21">
            <v>994339442</v>
          </cell>
          <cell r="C21">
            <v>31559654</v>
          </cell>
          <cell r="D21" t="str">
            <v>76101812-4</v>
          </cell>
          <cell r="E21" t="str">
            <v>AAA</v>
          </cell>
          <cell r="F21" t="str">
            <v>YWU</v>
          </cell>
          <cell r="G21" t="str">
            <v>2016-09-06 00:00:00</v>
          </cell>
          <cell r="H21" t="str">
            <v>SOPROLE SA</v>
          </cell>
          <cell r="I21" t="str">
            <v>APPLE</v>
          </cell>
          <cell r="J21" t="str">
            <v>PORTATIL APPLE IPHONE 6 16GB SPACE GREY</v>
          </cell>
          <cell r="K21" t="str">
            <v xml:space="preserve">352017073799205 </v>
          </cell>
          <cell r="L21">
            <v>8.1887000000000008</v>
          </cell>
          <cell r="M21">
            <v>9.8112999999999992</v>
          </cell>
          <cell r="N21">
            <v>466378</v>
          </cell>
          <cell r="O21">
            <v>394950</v>
          </cell>
          <cell r="P21">
            <v>3968</v>
          </cell>
          <cell r="Q21">
            <v>0</v>
          </cell>
          <cell r="R21">
            <v>254210</v>
          </cell>
          <cell r="S21">
            <v>11904</v>
          </cell>
          <cell r="T21">
            <v>242306</v>
          </cell>
          <cell r="U21">
            <v>20001017</v>
          </cell>
          <cell r="V21" t="str">
            <v>SILVA VILLANUEVA. , CARLOS RAUL</v>
          </cell>
          <cell r="W21" t="str">
            <v>6999047-9</v>
          </cell>
          <cell r="X21" t="str">
            <v>JEFE DEPARTAMENTO AGROPECUARIO</v>
          </cell>
          <cell r="Y21" t="str">
            <v>Especialidad</v>
          </cell>
          <cell r="Z21" t="str">
            <v>General</v>
          </cell>
          <cell r="AA21" t="str">
            <v>PORTATIL APPLE IPHONE 6 16GB SPACE GREY</v>
          </cell>
          <cell r="AC21" t="str">
            <v>Iphone 6s</v>
          </cell>
          <cell r="AD21">
            <v>19747</v>
          </cell>
          <cell r="AE21" t="str">
            <v>Multi 12 GB</v>
          </cell>
          <cell r="AF21" t="str">
            <v>Apple</v>
          </cell>
        </row>
        <row r="22">
          <cell r="B22">
            <v>963336003</v>
          </cell>
          <cell r="C22">
            <v>31559654</v>
          </cell>
          <cell r="D22" t="str">
            <v>76101812-4</v>
          </cell>
          <cell r="E22" t="str">
            <v>AAA</v>
          </cell>
          <cell r="F22" t="str">
            <v>YWU</v>
          </cell>
          <cell r="G22" t="str">
            <v>2016-03-28 00:00:00</v>
          </cell>
          <cell r="H22" t="str">
            <v>SOPROLE S.A.</v>
          </cell>
          <cell r="I22" t="str">
            <v>APPLE</v>
          </cell>
          <cell r="J22" t="str">
            <v>PORTATIL APPLE IPHONE 6 16GB SPACE GREY</v>
          </cell>
          <cell r="K22" t="str">
            <v xml:space="preserve">352013070824773 </v>
          </cell>
          <cell r="L22">
            <v>13.588699999999999</v>
          </cell>
          <cell r="M22">
            <v>4.4113000000000007</v>
          </cell>
          <cell r="N22">
            <v>466378</v>
          </cell>
          <cell r="O22">
            <v>394950</v>
          </cell>
          <cell r="P22">
            <v>3968</v>
          </cell>
          <cell r="Q22">
            <v>118485</v>
          </cell>
          <cell r="R22">
            <v>85259</v>
          </cell>
          <cell r="S22">
            <v>11904</v>
          </cell>
          <cell r="T22">
            <v>73355</v>
          </cell>
          <cell r="U22">
            <v>20001341</v>
          </cell>
          <cell r="V22" t="str">
            <v>PERAZA CALLES , ALEJANDRO ANTONIO</v>
          </cell>
          <cell r="W22" t="str">
            <v>24496789-2</v>
          </cell>
          <cell r="X22" t="str">
            <v>ANALISTA DE SISTEMAS</v>
          </cell>
          <cell r="Y22" t="str">
            <v>Especialidad</v>
          </cell>
          <cell r="Z22" t="str">
            <v>General</v>
          </cell>
          <cell r="AA22" t="str">
            <v>PORTATIL APPLE IPHONE 6 16GB SPACE GREY</v>
          </cell>
          <cell r="AC22" t="str">
            <v>Iphone 6s</v>
          </cell>
          <cell r="AD22">
            <v>19747</v>
          </cell>
          <cell r="AE22" t="str">
            <v>Multi 12 GB</v>
          </cell>
          <cell r="AF22" t="str">
            <v>Apple</v>
          </cell>
        </row>
        <row r="23">
          <cell r="B23">
            <v>994339505</v>
          </cell>
          <cell r="C23">
            <v>31559654</v>
          </cell>
          <cell r="D23" t="str">
            <v>76101812-4</v>
          </cell>
          <cell r="E23" t="str">
            <v>AAA</v>
          </cell>
          <cell r="F23" t="str">
            <v>YWU</v>
          </cell>
          <cell r="G23" t="str">
            <v>2016-03-28 00:00:00</v>
          </cell>
          <cell r="H23" t="str">
            <v>SOPROLE S.A.</v>
          </cell>
          <cell r="I23" t="str">
            <v>APPLE</v>
          </cell>
          <cell r="J23" t="str">
            <v>PORTATIL APPLE IPHONE 6 16GB SPACE GREY</v>
          </cell>
          <cell r="K23" t="str">
            <v xml:space="preserve">352013072340216 </v>
          </cell>
          <cell r="L23">
            <v>13.588699999999999</v>
          </cell>
          <cell r="M23">
            <v>4.4113000000000007</v>
          </cell>
          <cell r="N23">
            <v>466378</v>
          </cell>
          <cell r="O23">
            <v>394950</v>
          </cell>
          <cell r="P23">
            <v>3968</v>
          </cell>
          <cell r="Q23">
            <v>118485</v>
          </cell>
          <cell r="R23">
            <v>85259</v>
          </cell>
          <cell r="S23">
            <v>11904</v>
          </cell>
          <cell r="T23">
            <v>73355</v>
          </cell>
          <cell r="U23">
            <v>20002154</v>
          </cell>
          <cell r="V23" t="str">
            <v>SIEBALD CAMPOS , HANNELORE NOLFA</v>
          </cell>
          <cell r="W23" t="str">
            <v>15815290-8</v>
          </cell>
          <cell r="X23" t="str">
            <v>JEFE DE LABORATORIO</v>
          </cell>
          <cell r="Y23" t="str">
            <v>Especialidad</v>
          </cell>
          <cell r="Z23" t="str">
            <v>General</v>
          </cell>
          <cell r="AA23" t="str">
            <v>PORTATIL APPLE IPHONE 6 16GB SPACE GREY</v>
          </cell>
          <cell r="AC23" t="str">
            <v>Iphone 6s</v>
          </cell>
          <cell r="AD23">
            <v>19747</v>
          </cell>
          <cell r="AE23" t="str">
            <v>Multi 12 GB</v>
          </cell>
          <cell r="AF23" t="str">
            <v>Apple</v>
          </cell>
        </row>
        <row r="24">
          <cell r="B24">
            <v>993646602</v>
          </cell>
          <cell r="C24">
            <v>31559654</v>
          </cell>
          <cell r="D24" t="str">
            <v>76101812-4</v>
          </cell>
          <cell r="E24" t="str">
            <v>AAA</v>
          </cell>
          <cell r="F24" t="str">
            <v>YWU</v>
          </cell>
          <cell r="G24" t="str">
            <v>2017-04-20 16:06:48</v>
          </cell>
          <cell r="H24" t="str">
            <v>SOPROLE SA</v>
          </cell>
          <cell r="I24" t="str">
            <v>APPLE</v>
          </cell>
          <cell r="J24" t="str">
            <v>PORTATIL APPLE IPHONE SE 64GB GRIS</v>
          </cell>
          <cell r="K24" t="str">
            <v xml:space="preserve">358634071832053 </v>
          </cell>
          <cell r="L24">
            <v>0.63300000000000001</v>
          </cell>
          <cell r="M24">
            <v>17.367000000000001</v>
          </cell>
          <cell r="N24">
            <v>373109</v>
          </cell>
          <cell r="O24">
            <v>357134</v>
          </cell>
          <cell r="P24">
            <v>888</v>
          </cell>
          <cell r="Q24">
            <v>89284</v>
          </cell>
          <cell r="R24">
            <v>273844</v>
          </cell>
          <cell r="S24">
            <v>2664</v>
          </cell>
          <cell r="T24">
            <v>271180</v>
          </cell>
          <cell r="U24">
            <v>20000923</v>
          </cell>
          <cell r="V24" t="str">
            <v>RUZ HERNANDEZ , LEONARDO AGUSTIN</v>
          </cell>
          <cell r="W24" t="str">
            <v>15706543-2</v>
          </cell>
          <cell r="X24" t="str">
            <v>JEFE PROCESOS SERVICIOS</v>
          </cell>
          <cell r="Y24" t="str">
            <v>Especialidad</v>
          </cell>
          <cell r="Z24" t="str">
            <v>General</v>
          </cell>
          <cell r="AA24" t="str">
            <v>PORTATIL APPLE IPHONE SE 64GB GRIS</v>
          </cell>
          <cell r="AC24" t="str">
            <v>Iphone 6s</v>
          </cell>
          <cell r="AD24">
            <v>19747</v>
          </cell>
          <cell r="AE24" t="str">
            <v>Multi 12 GB</v>
          </cell>
          <cell r="AF24" t="str">
            <v>Apple</v>
          </cell>
        </row>
        <row r="25">
          <cell r="B25">
            <v>954245075</v>
          </cell>
          <cell r="C25">
            <v>31559654</v>
          </cell>
          <cell r="D25" t="str">
            <v>76101812-4</v>
          </cell>
          <cell r="E25" t="str">
            <v>AAA</v>
          </cell>
          <cell r="F25" t="str">
            <v>YWU</v>
          </cell>
          <cell r="G25" t="str">
            <v>2017-04-20 16:06:44</v>
          </cell>
          <cell r="H25" t="str">
            <v>SOPROLE SA</v>
          </cell>
          <cell r="I25" t="str">
            <v>APPLE</v>
          </cell>
          <cell r="J25" t="str">
            <v>PORTATIL APPLE IPHONE SE 64GB GRIS</v>
          </cell>
          <cell r="K25" t="str">
            <v xml:space="preserve">359145070298609 </v>
          </cell>
          <cell r="L25">
            <v>0.63300000000000001</v>
          </cell>
          <cell r="M25">
            <v>17.367000000000001</v>
          </cell>
          <cell r="N25">
            <v>373109</v>
          </cell>
          <cell r="O25">
            <v>357134</v>
          </cell>
          <cell r="P25">
            <v>888</v>
          </cell>
          <cell r="Q25">
            <v>89284</v>
          </cell>
          <cell r="R25">
            <v>273844</v>
          </cell>
          <cell r="S25">
            <v>2664</v>
          </cell>
          <cell r="T25">
            <v>271180</v>
          </cell>
          <cell r="U25">
            <v>20001342</v>
          </cell>
          <cell r="V25" t="str">
            <v>LEIVA ANDRADES , MIGUEL ANGEL</v>
          </cell>
          <cell r="W25" t="str">
            <v>13725719-K</v>
          </cell>
          <cell r="X25" t="str">
            <v>ANALISTA DE SISTEMAS</v>
          </cell>
          <cell r="Y25" t="str">
            <v>Especialidad</v>
          </cell>
          <cell r="Z25" t="str">
            <v>General</v>
          </cell>
          <cell r="AA25" t="str">
            <v>PORTATIL APPLE IPHONE SE 64GB GRIS</v>
          </cell>
          <cell r="AC25" t="str">
            <v>Iphone 6s</v>
          </cell>
          <cell r="AD25">
            <v>19747</v>
          </cell>
          <cell r="AE25" t="str">
            <v>Multi 12 GB</v>
          </cell>
          <cell r="AF25" t="str">
            <v>Apple</v>
          </cell>
        </row>
        <row r="26">
          <cell r="B26">
            <v>994326570</v>
          </cell>
          <cell r="C26">
            <v>31559654</v>
          </cell>
          <cell r="D26" t="str">
            <v>76101812-4</v>
          </cell>
          <cell r="E26" t="str">
            <v>AAA</v>
          </cell>
          <cell r="F26" t="str">
            <v>YWU</v>
          </cell>
          <cell r="G26" t="str">
            <v>2016-01-05 00:00:00</v>
          </cell>
          <cell r="H26" t="str">
            <v>SOPROLE S.A.</v>
          </cell>
          <cell r="I26" t="str">
            <v>SAMSUNG</v>
          </cell>
          <cell r="J26" t="str">
            <v>PORTATIL SAMSUNG GALAXY S6 32 GB NEGRO</v>
          </cell>
          <cell r="K26" t="str">
            <v xml:space="preserve">359878066617073 </v>
          </cell>
          <cell r="L26">
            <v>16.355399999999999</v>
          </cell>
          <cell r="M26">
            <v>1.6446000000000009</v>
          </cell>
          <cell r="N26">
            <v>517639</v>
          </cell>
          <cell r="O26">
            <v>319319</v>
          </cell>
          <cell r="P26">
            <v>11018</v>
          </cell>
          <cell r="Q26">
            <v>0</v>
          </cell>
          <cell r="R26">
            <v>47295</v>
          </cell>
          <cell r="S26">
            <v>33054</v>
          </cell>
          <cell r="T26">
            <v>14241</v>
          </cell>
          <cell r="U26">
            <v>20001358</v>
          </cell>
          <cell r="V26" t="str">
            <v>BELLINGER , DANIEL ROBERT</v>
          </cell>
          <cell r="W26" t="str">
            <v>24782823-0</v>
          </cell>
          <cell r="X26" t="str">
            <v>JEFE DE REPORTES CONTABLES</v>
          </cell>
          <cell r="Y26" t="str">
            <v>Especialidad</v>
          </cell>
          <cell r="Z26" t="str">
            <v>General</v>
          </cell>
          <cell r="AA26" t="str">
            <v>PORTATIL SAMSUNG GALAXY S6 32 GB NEGRO</v>
          </cell>
          <cell r="AB26" t="str">
            <v>Julio</v>
          </cell>
          <cell r="AC26" t="str">
            <v>Galaxy S7</v>
          </cell>
          <cell r="AD26">
            <v>0</v>
          </cell>
          <cell r="AE26" t="str">
            <v>Multi 12 GB</v>
          </cell>
          <cell r="AF26" t="str">
            <v>Android</v>
          </cell>
        </row>
        <row r="27">
          <cell r="B27">
            <v>992344905</v>
          </cell>
          <cell r="C27">
            <v>31559654</v>
          </cell>
          <cell r="D27" t="str">
            <v>76101812-4</v>
          </cell>
          <cell r="E27" t="str">
            <v>AAA</v>
          </cell>
          <cell r="F27" t="str">
            <v>YWU</v>
          </cell>
          <cell r="G27" t="str">
            <v>2015-12-24 00:00:00</v>
          </cell>
          <cell r="H27" t="str">
            <v>SOPROLE S.A.</v>
          </cell>
          <cell r="I27" t="str">
            <v>MOTOROLA</v>
          </cell>
          <cell r="J27" t="str">
            <v>PORTATIL MOTOROLA MOTO E 2DA GEN NEGRO</v>
          </cell>
          <cell r="K27" t="str">
            <v xml:space="preserve">353338061850167 </v>
          </cell>
          <cell r="L27">
            <v>16.755400000000002</v>
          </cell>
          <cell r="M27">
            <v>1.2445999999999979</v>
          </cell>
          <cell r="N27">
            <v>114277</v>
          </cell>
          <cell r="O27">
            <v>54613</v>
          </cell>
          <cell r="P27">
            <v>3315</v>
          </cell>
          <cell r="Q27">
            <v>0</v>
          </cell>
          <cell r="R27">
            <v>7902</v>
          </cell>
          <cell r="S27">
            <v>9945</v>
          </cell>
          <cell r="T27">
            <v>0</v>
          </cell>
          <cell r="U27">
            <v>20001414</v>
          </cell>
          <cell r="V27" t="str">
            <v>DELGADO VELASQUEZ , RUBEN</v>
          </cell>
          <cell r="W27" t="str">
            <v>6991565-5</v>
          </cell>
          <cell r="X27" t="str">
            <v>JEFE DE ADMISTRACION DE PERSONAL Y RRLL</v>
          </cell>
          <cell r="Y27" t="str">
            <v>Especialidad</v>
          </cell>
          <cell r="Z27" t="str">
            <v>General</v>
          </cell>
          <cell r="AA27" t="str">
            <v>PORTATIL MOTOROLA MOTO E 2DA GEN NEGRO</v>
          </cell>
          <cell r="AB27" t="str">
            <v>Junio</v>
          </cell>
          <cell r="AC27" t="str">
            <v>Galaxy S7</v>
          </cell>
          <cell r="AD27">
            <v>0</v>
          </cell>
          <cell r="AE27" t="str">
            <v>Multi 12 GB</v>
          </cell>
          <cell r="AF27" t="str">
            <v>Android</v>
          </cell>
        </row>
        <row r="28">
          <cell r="B28">
            <v>990475600</v>
          </cell>
          <cell r="C28">
            <v>31559654</v>
          </cell>
          <cell r="D28" t="str">
            <v>76101812-4</v>
          </cell>
          <cell r="E28" t="str">
            <v>AAA</v>
          </cell>
          <cell r="F28" t="str">
            <v>YWU</v>
          </cell>
          <cell r="G28" t="str">
            <v>2016-11-02 00:00:00</v>
          </cell>
          <cell r="H28" t="str">
            <v>SOPROLE SA</v>
          </cell>
          <cell r="I28" t="str">
            <v>LG</v>
          </cell>
          <cell r="J28" t="str">
            <v>PORTATIL LG K8 LTE NEGRO 4G PP</v>
          </cell>
          <cell r="K28" t="str">
            <v xml:space="preserve">357988071667492 </v>
          </cell>
          <cell r="L28">
            <v>6.2887000000000004</v>
          </cell>
          <cell r="M28">
            <v>11.7113</v>
          </cell>
          <cell r="N28">
            <v>85714</v>
          </cell>
          <cell r="O28">
            <v>79824</v>
          </cell>
          <cell r="P28">
            <v>327</v>
          </cell>
          <cell r="Q28">
            <v>0</v>
          </cell>
          <cell r="R28">
            <v>55768</v>
          </cell>
          <cell r="S28">
            <v>981</v>
          </cell>
          <cell r="T28">
            <v>54787</v>
          </cell>
          <cell r="U28">
            <v>20000363</v>
          </cell>
          <cell r="V28" t="str">
            <v>KIESSLING FUENTES , IGNACIO JAVIER</v>
          </cell>
          <cell r="W28" t="str">
            <v>17357151-8</v>
          </cell>
          <cell r="X28" t="str">
            <v>JEFE DE DISTRIBUCION REGIONES</v>
          </cell>
          <cell r="Y28" t="str">
            <v>Especialidad</v>
          </cell>
          <cell r="Z28" t="str">
            <v>General</v>
          </cell>
          <cell r="AA28" t="str">
            <v>PORTATIL LG K8 LTE NEGRO 4G PP</v>
          </cell>
          <cell r="AC28" t="str">
            <v>Galaxy J5</v>
          </cell>
          <cell r="AD28">
            <v>0</v>
          </cell>
          <cell r="AE28" t="str">
            <v>Multi 8 GB</v>
          </cell>
          <cell r="AF28" t="str">
            <v>Android</v>
          </cell>
        </row>
        <row r="29">
          <cell r="B29">
            <v>991613519</v>
          </cell>
          <cell r="C29">
            <v>31559654</v>
          </cell>
          <cell r="D29" t="str">
            <v>76101812-4</v>
          </cell>
          <cell r="E29" t="str">
            <v>AAA</v>
          </cell>
          <cell r="F29" t="str">
            <v>YWU</v>
          </cell>
          <cell r="G29" t="str">
            <v>2017-04-04 00:00:00</v>
          </cell>
          <cell r="H29" t="str">
            <v>SOPROLE SA</v>
          </cell>
          <cell r="I29" t="str">
            <v>APPLE</v>
          </cell>
          <cell r="J29" t="str">
            <v>PORTATIL APPLE IPHONE SE 64GB GRIS</v>
          </cell>
          <cell r="K29" t="str">
            <v xml:space="preserve">359145071824387 </v>
          </cell>
          <cell r="L29">
            <v>1.1887000000000001</v>
          </cell>
          <cell r="M29">
            <v>16.811299999999999</v>
          </cell>
          <cell r="N29">
            <v>373109</v>
          </cell>
          <cell r="O29">
            <v>357134</v>
          </cell>
          <cell r="P29">
            <v>888</v>
          </cell>
          <cell r="Q29">
            <v>89284</v>
          </cell>
          <cell r="R29">
            <v>265082</v>
          </cell>
          <cell r="S29">
            <v>2664</v>
          </cell>
          <cell r="T29">
            <v>262418</v>
          </cell>
          <cell r="U29">
            <v>20005500</v>
          </cell>
          <cell r="V29" t="str">
            <v>CONTRERAS VERGARA , CRISTOBAL FELIPE</v>
          </cell>
          <cell r="W29" t="str">
            <v>16968680-7</v>
          </cell>
          <cell r="X29" t="str">
            <v>JEFE DE PROCESOS DE DISTRIBUCION</v>
          </cell>
          <cell r="Y29" t="str">
            <v>Especialidad</v>
          </cell>
          <cell r="Z29" t="str">
            <v>General</v>
          </cell>
          <cell r="AA29" t="str">
            <v>PORTATIL APPLE IPHONE SE 64GB GRIS</v>
          </cell>
          <cell r="AC29" t="str">
            <v>Galaxy J5</v>
          </cell>
          <cell r="AD29">
            <v>0</v>
          </cell>
          <cell r="AE29" t="str">
            <v>Multi 8 GB</v>
          </cell>
          <cell r="AF29" t="str">
            <v>Android</v>
          </cell>
        </row>
        <row r="30">
          <cell r="B30">
            <v>991619584</v>
          </cell>
          <cell r="C30">
            <v>31559654</v>
          </cell>
          <cell r="D30" t="str">
            <v>76101812-4</v>
          </cell>
          <cell r="E30" t="str">
            <v>AAA</v>
          </cell>
          <cell r="F30" t="str">
            <v>YWU</v>
          </cell>
          <cell r="G30" t="str">
            <v>2016-05-24 00:00:00</v>
          </cell>
          <cell r="H30" t="str">
            <v>SOPROLE S.A.</v>
          </cell>
          <cell r="I30" t="str">
            <v>APPLE</v>
          </cell>
          <cell r="J30" t="str">
            <v>PORTATIL APPLE IPHONE 6 16GB SPACE GREY</v>
          </cell>
          <cell r="K30" t="str">
            <v xml:space="preserve">352019073564720 </v>
          </cell>
          <cell r="L30">
            <v>11.6873</v>
          </cell>
          <cell r="M30">
            <v>6.3127000000000004</v>
          </cell>
          <cell r="N30">
            <v>466378</v>
          </cell>
          <cell r="O30">
            <v>394950</v>
          </cell>
          <cell r="P30">
            <v>3968</v>
          </cell>
          <cell r="Q30">
            <v>118485</v>
          </cell>
          <cell r="R30">
            <v>122008</v>
          </cell>
          <cell r="S30">
            <v>11904</v>
          </cell>
          <cell r="T30">
            <v>110104</v>
          </cell>
          <cell r="U30">
            <v>20002228</v>
          </cell>
          <cell r="V30" t="str">
            <v>JARA ARRIAGADA , FRANCISCO JAVIER</v>
          </cell>
          <cell r="W30" t="str">
            <v>10548164-0</v>
          </cell>
          <cell r="X30" t="str">
            <v>JEFE DE TRANSPORTE</v>
          </cell>
          <cell r="Y30" t="str">
            <v>Especialidad</v>
          </cell>
          <cell r="Z30" t="str">
            <v>General</v>
          </cell>
          <cell r="AA30" t="str">
            <v>PORTATIL APPLE IPHONE 6 16GB SPACE GREY</v>
          </cell>
          <cell r="AC30" t="str">
            <v>Galaxy J5</v>
          </cell>
          <cell r="AD30">
            <v>0</v>
          </cell>
          <cell r="AE30" t="str">
            <v>Multi 8 GB</v>
          </cell>
          <cell r="AF30" t="str">
            <v>Android</v>
          </cell>
        </row>
        <row r="31">
          <cell r="B31">
            <v>992386961</v>
          </cell>
          <cell r="C31">
            <v>31559654</v>
          </cell>
          <cell r="D31" t="str">
            <v>76101812-4</v>
          </cell>
          <cell r="E31" t="str">
            <v>AAA</v>
          </cell>
          <cell r="F31" t="str">
            <v>YWU</v>
          </cell>
          <cell r="G31" t="str">
            <v>2016-08-03 00:00:00</v>
          </cell>
          <cell r="H31" t="str">
            <v>SOPROLE SA</v>
          </cell>
          <cell r="I31" t="str">
            <v>SAMSUNG</v>
          </cell>
          <cell r="J31" t="str">
            <v>PORTATIL SAMSUNG GALAXY J2 NEGRO</v>
          </cell>
          <cell r="K31" t="str">
            <v xml:space="preserve">351815080180090 </v>
          </cell>
          <cell r="L31">
            <v>9.3206000000000007</v>
          </cell>
          <cell r="M31">
            <v>8.6793999999999993</v>
          </cell>
          <cell r="N31">
            <v>110076</v>
          </cell>
          <cell r="O31">
            <v>79824</v>
          </cell>
          <cell r="P31">
            <v>1681</v>
          </cell>
          <cell r="Q31">
            <v>0</v>
          </cell>
          <cell r="R31">
            <v>53077</v>
          </cell>
          <cell r="S31">
            <v>5043</v>
          </cell>
          <cell r="T31">
            <v>48034</v>
          </cell>
          <cell r="U31">
            <v>20001254</v>
          </cell>
          <cell r="V31" t="str">
            <v>GONZALEZ HERNANDEZ , JAVIER ALBERTO AQUI</v>
          </cell>
          <cell r="W31" t="str">
            <v>15809965-9</v>
          </cell>
          <cell r="X31" t="str">
            <v>AGENTE ZONAL</v>
          </cell>
          <cell r="Y31" t="str">
            <v>Especialidad</v>
          </cell>
          <cell r="Z31" t="str">
            <v>General</v>
          </cell>
          <cell r="AA31" t="str">
            <v>PORTATIL SAMSUNG GALAXY J2 NEGRO</v>
          </cell>
          <cell r="AC31" t="str">
            <v>Galaxy S7</v>
          </cell>
          <cell r="AD31">
            <v>0</v>
          </cell>
          <cell r="AE31" t="str">
            <v>Multi 12 GB</v>
          </cell>
          <cell r="AF31" t="str">
            <v>Android</v>
          </cell>
        </row>
        <row r="32">
          <cell r="B32">
            <v>991449484</v>
          </cell>
          <cell r="C32">
            <v>31559654</v>
          </cell>
          <cell r="D32" t="str">
            <v>76101812-4</v>
          </cell>
          <cell r="E32" t="str">
            <v>AAA</v>
          </cell>
          <cell r="F32" t="str">
            <v>YWU</v>
          </cell>
          <cell r="G32" t="str">
            <v>2016-03-18 00:00:00</v>
          </cell>
          <cell r="H32" t="str">
            <v>SOPROLE S.A.</v>
          </cell>
          <cell r="I32" t="str">
            <v>SAMSUNG</v>
          </cell>
          <cell r="J32" t="str">
            <v>PORTATIL SAMSUNG GALAXY J2 NEGRO</v>
          </cell>
          <cell r="K32" t="str">
            <v xml:space="preserve">355019072988737 </v>
          </cell>
          <cell r="L32">
            <v>13.922000000000001</v>
          </cell>
          <cell r="M32">
            <v>4.0779999999999994</v>
          </cell>
          <cell r="N32">
            <v>110076</v>
          </cell>
          <cell r="O32">
            <v>79824</v>
          </cell>
          <cell r="P32">
            <v>1681</v>
          </cell>
          <cell r="Q32">
            <v>0</v>
          </cell>
          <cell r="R32">
            <v>24938</v>
          </cell>
          <cell r="S32">
            <v>5043</v>
          </cell>
          <cell r="T32">
            <v>19895</v>
          </cell>
          <cell r="U32">
            <v>20001137</v>
          </cell>
          <cell r="V32" t="str">
            <v>Ex Esteban Sarmiento</v>
          </cell>
          <cell r="W32" t="str">
            <v>13299346-7</v>
          </cell>
          <cell r="X32" t="e">
            <v>#N/A</v>
          </cell>
          <cell r="Y32" t="str">
            <v>Especialidad</v>
          </cell>
          <cell r="Z32" t="str">
            <v>General</v>
          </cell>
          <cell r="AA32" t="str">
            <v>PORTATIL SAMSUNG GALAXY J2 NEGRO</v>
          </cell>
          <cell r="AC32" t="str">
            <v>Galaxy S7</v>
          </cell>
          <cell r="AD32">
            <v>0</v>
          </cell>
          <cell r="AE32" t="str">
            <v>Multi 12 GB</v>
          </cell>
          <cell r="AF32" t="str">
            <v>Android</v>
          </cell>
        </row>
        <row r="33">
          <cell r="B33">
            <v>990153019</v>
          </cell>
          <cell r="C33">
            <v>31559654</v>
          </cell>
          <cell r="D33" t="str">
            <v>76101812-4</v>
          </cell>
          <cell r="E33" t="str">
            <v>AAA</v>
          </cell>
          <cell r="F33" t="str">
            <v>YWU</v>
          </cell>
          <cell r="G33" t="str">
            <v>2016-03-21 00:00:00</v>
          </cell>
          <cell r="H33" t="str">
            <v>SOPROLE S.A.</v>
          </cell>
          <cell r="I33" t="str">
            <v>SAMSUNG</v>
          </cell>
          <cell r="J33" t="str">
            <v>PORTATIL SAMSUNG GALAXY J2 NEGRO</v>
          </cell>
          <cell r="K33" t="str">
            <v xml:space="preserve">355019073394174 </v>
          </cell>
          <cell r="L33">
            <v>13.821999999999999</v>
          </cell>
          <cell r="M33">
            <v>4.1780000000000008</v>
          </cell>
          <cell r="N33">
            <v>110076</v>
          </cell>
          <cell r="O33">
            <v>79824</v>
          </cell>
          <cell r="P33">
            <v>1681</v>
          </cell>
          <cell r="Q33">
            <v>0</v>
          </cell>
          <cell r="R33">
            <v>25550</v>
          </cell>
          <cell r="S33">
            <v>5043</v>
          </cell>
          <cell r="T33">
            <v>20507</v>
          </cell>
          <cell r="U33">
            <v>20005775</v>
          </cell>
          <cell r="V33" t="str">
            <v>PEÑA GARCES , JIMENA ALEJANDRA</v>
          </cell>
          <cell r="W33" t="str">
            <v>11707581-8</v>
          </cell>
          <cell r="X33" t="str">
            <v>TRACE CHANGE BUSINESS LEAD</v>
          </cell>
          <cell r="Y33" t="str">
            <v>Especialidad</v>
          </cell>
          <cell r="Z33" t="str">
            <v>General</v>
          </cell>
          <cell r="AA33" t="str">
            <v>PORTATIL SAMSUNG GALAXY J2 NEGRO</v>
          </cell>
          <cell r="AC33" t="str">
            <v>Galaxy J5</v>
          </cell>
          <cell r="AD33">
            <v>0</v>
          </cell>
          <cell r="AE33" t="str">
            <v>Multi 8 GB</v>
          </cell>
          <cell r="AF33" t="str">
            <v>Android</v>
          </cell>
        </row>
        <row r="34">
          <cell r="B34">
            <v>997339485</v>
          </cell>
          <cell r="C34">
            <v>31559654</v>
          </cell>
          <cell r="D34" t="str">
            <v>76101812-4</v>
          </cell>
          <cell r="E34" t="str">
            <v>AAA</v>
          </cell>
          <cell r="F34" t="str">
            <v>YWU</v>
          </cell>
          <cell r="G34" t="str">
            <v>2016-11-14 00:00:00</v>
          </cell>
          <cell r="H34" t="str">
            <v>SOPROLE SA</v>
          </cell>
          <cell r="I34" t="str">
            <v>SAMSUNG</v>
          </cell>
          <cell r="J34" t="str">
            <v>PORTATIL SAMSUNG GALAXY S6 32 GB NEGRO</v>
          </cell>
          <cell r="K34" t="str">
            <v xml:space="preserve">352474073013410 </v>
          </cell>
          <cell r="L34">
            <v>5.8887</v>
          </cell>
          <cell r="M34">
            <v>12.1113</v>
          </cell>
          <cell r="N34">
            <v>432765</v>
          </cell>
          <cell r="O34">
            <v>306714</v>
          </cell>
          <cell r="P34">
            <v>7003</v>
          </cell>
          <cell r="Q34">
            <v>0</v>
          </cell>
          <cell r="R34">
            <v>291186</v>
          </cell>
          <cell r="S34">
            <v>21009</v>
          </cell>
          <cell r="T34">
            <v>270177</v>
          </cell>
          <cell r="U34">
            <v>20001881</v>
          </cell>
          <cell r="V34" t="str">
            <v>CASTILLO RIOS , JUAN ESTEBAN</v>
          </cell>
          <cell r="W34" t="str">
            <v>16342094-5</v>
          </cell>
          <cell r="X34" t="str">
            <v>ENCARGADO ADMINISTRADOR RED T&amp;S</v>
          </cell>
          <cell r="Y34" t="str">
            <v>Especialidad</v>
          </cell>
          <cell r="Z34" t="str">
            <v>General</v>
          </cell>
          <cell r="AA34" t="str">
            <v>PORTATIL SAMSUNG GALAXY S6 32 GB NEGRO</v>
          </cell>
          <cell r="AC34" t="str">
            <v>Galaxy S7</v>
          </cell>
          <cell r="AD34">
            <v>0</v>
          </cell>
          <cell r="AE34" t="str">
            <v>Multi 12 GB</v>
          </cell>
          <cell r="AF34" t="str">
            <v>Android</v>
          </cell>
        </row>
        <row r="35">
          <cell r="B35">
            <v>993340969</v>
          </cell>
          <cell r="C35">
            <v>31559654</v>
          </cell>
          <cell r="D35" t="str">
            <v>76101812-4</v>
          </cell>
          <cell r="E35" t="str">
            <v>AAA</v>
          </cell>
          <cell r="F35" t="str">
            <v>YWU</v>
          </cell>
          <cell r="G35" t="str">
            <v>2016-04-11 00:00:00</v>
          </cell>
          <cell r="H35" t="str">
            <v>SOPROLE S.A.</v>
          </cell>
          <cell r="I35" t="str">
            <v>SAMSUNG</v>
          </cell>
          <cell r="J35" t="str">
            <v>PORTATIL SAMSUNG GALAXY S6 32 GB NEGRO</v>
          </cell>
          <cell r="K35" t="str">
            <v xml:space="preserve">359878069441760 </v>
          </cell>
          <cell r="L35">
            <v>13.122</v>
          </cell>
          <cell r="M35">
            <v>4.8780000000000001</v>
          </cell>
          <cell r="N35">
            <v>517639</v>
          </cell>
          <cell r="O35">
            <v>319319</v>
          </cell>
          <cell r="P35">
            <v>11018</v>
          </cell>
          <cell r="Q35">
            <v>0</v>
          </cell>
          <cell r="R35">
            <v>140280</v>
          </cell>
          <cell r="S35">
            <v>33054</v>
          </cell>
          <cell r="T35">
            <v>107226</v>
          </cell>
          <cell r="U35">
            <v>20001326</v>
          </cell>
          <cell r="V35" t="str">
            <v>MORALES PINCHEIRA , MARCO ANTONIO</v>
          </cell>
          <cell r="W35" t="str">
            <v>13915467-3</v>
          </cell>
          <cell r="X35" t="str">
            <v>JEFE OPERACIONES SAP</v>
          </cell>
          <cell r="Y35" t="str">
            <v>Especialidad</v>
          </cell>
          <cell r="Z35" t="str">
            <v>General</v>
          </cell>
          <cell r="AA35" t="str">
            <v>PORTATIL SAMSUNG GALAXY S6 32 GB NEGRO</v>
          </cell>
          <cell r="AC35" t="str">
            <v>Galaxy S7</v>
          </cell>
          <cell r="AD35">
            <v>0</v>
          </cell>
          <cell r="AE35" t="str">
            <v>Multi 12 GB</v>
          </cell>
          <cell r="AF35" t="str">
            <v>Android</v>
          </cell>
        </row>
        <row r="36">
          <cell r="B36">
            <v>974878623</v>
          </cell>
          <cell r="C36">
            <v>31559654</v>
          </cell>
          <cell r="D36" t="str">
            <v>76101812-4</v>
          </cell>
          <cell r="E36" t="str">
            <v>AAA</v>
          </cell>
          <cell r="F36" t="str">
            <v>YWU</v>
          </cell>
          <cell r="G36" t="str">
            <v>2017-04-20 16:06:39</v>
          </cell>
          <cell r="H36" t="str">
            <v>SOPROLE SA</v>
          </cell>
          <cell r="I36" t="str">
            <v>APPLE</v>
          </cell>
          <cell r="J36" t="str">
            <v>PORTATIL APPLE IPHONE SE 64GB GRIS</v>
          </cell>
          <cell r="K36" t="str">
            <v xml:space="preserve">359145071175012 </v>
          </cell>
          <cell r="L36">
            <v>0.63300000000000001</v>
          </cell>
          <cell r="M36">
            <v>17.367000000000001</v>
          </cell>
          <cell r="N36">
            <v>373109</v>
          </cell>
          <cell r="O36">
            <v>357134</v>
          </cell>
          <cell r="P36">
            <v>888</v>
          </cell>
          <cell r="Q36">
            <v>89284</v>
          </cell>
          <cell r="R36">
            <v>273844</v>
          </cell>
          <cell r="S36">
            <v>2664</v>
          </cell>
          <cell r="T36">
            <v>271180</v>
          </cell>
          <cell r="U36">
            <v>20005726</v>
          </cell>
          <cell r="V36" t="str">
            <v>VALDES AYALA , CRISTIAN ANDRES</v>
          </cell>
          <cell r="W36" t="str">
            <v>16173663-5</v>
          </cell>
          <cell r="X36" t="str">
            <v>JEFE DE DISTRIBUCION</v>
          </cell>
          <cell r="Y36" t="str">
            <v>Especialidad</v>
          </cell>
          <cell r="Z36" t="str">
            <v>General</v>
          </cell>
          <cell r="AA36" t="str">
            <v>PORTATIL APPLE IPHONE SE 64GB GRIS</v>
          </cell>
          <cell r="AC36" t="str">
            <v>Iphone 6s</v>
          </cell>
          <cell r="AD36">
            <v>19747</v>
          </cell>
          <cell r="AE36" t="str">
            <v>Multi 12 GB</v>
          </cell>
          <cell r="AF36" t="str">
            <v>Apple</v>
          </cell>
        </row>
        <row r="37">
          <cell r="B37">
            <v>971648698</v>
          </cell>
          <cell r="C37">
            <v>31559654</v>
          </cell>
          <cell r="D37" t="str">
            <v>76101812-4</v>
          </cell>
          <cell r="E37" t="str">
            <v>AAA</v>
          </cell>
          <cell r="F37" t="str">
            <v>YWU</v>
          </cell>
          <cell r="G37" t="str">
            <v>2017-04-20 16:06:36</v>
          </cell>
          <cell r="H37" t="str">
            <v>SOPROLE SA</v>
          </cell>
          <cell r="I37" t="str">
            <v>APPLE</v>
          </cell>
          <cell r="J37" t="str">
            <v>PORTATIL APPLE IPHONE SE 64GB GRIS</v>
          </cell>
          <cell r="K37" t="str">
            <v xml:space="preserve">358634071311082 </v>
          </cell>
          <cell r="L37">
            <v>0.63300000000000001</v>
          </cell>
          <cell r="M37">
            <v>17.367000000000001</v>
          </cell>
          <cell r="N37">
            <v>373109</v>
          </cell>
          <cell r="O37">
            <v>357134</v>
          </cell>
          <cell r="P37">
            <v>888</v>
          </cell>
          <cell r="Q37">
            <v>89284</v>
          </cell>
          <cell r="R37">
            <v>273844</v>
          </cell>
          <cell r="S37">
            <v>2664</v>
          </cell>
          <cell r="T37">
            <v>271180</v>
          </cell>
          <cell r="U37">
            <v>20003179</v>
          </cell>
          <cell r="V37" t="str">
            <v>RAMIREZ ARAYA , PATRICIA ALEJANDRA</v>
          </cell>
          <cell r="W37" t="str">
            <v>15644586-K</v>
          </cell>
          <cell r="X37" t="str">
            <v>JEFE ASEGURAMIENTO DE CALIDAD</v>
          </cell>
          <cell r="Y37" t="str">
            <v>Especialidad</v>
          </cell>
          <cell r="Z37" t="str">
            <v>General</v>
          </cell>
          <cell r="AA37" t="str">
            <v>PORTATIL APPLE IPHONE SE 64GB GRIS</v>
          </cell>
          <cell r="AC37" t="str">
            <v>Iphone 6s</v>
          </cell>
          <cell r="AD37">
            <v>19747</v>
          </cell>
          <cell r="AE37" t="str">
            <v>Multi 12 GB</v>
          </cell>
          <cell r="AF37" t="str">
            <v>Apple</v>
          </cell>
        </row>
        <row r="38">
          <cell r="B38">
            <v>986546622</v>
          </cell>
          <cell r="C38">
            <v>31559654</v>
          </cell>
          <cell r="D38" t="str">
            <v>76101812-4</v>
          </cell>
          <cell r="E38" t="str">
            <v>AAA</v>
          </cell>
          <cell r="F38" t="str">
            <v>YWU</v>
          </cell>
          <cell r="G38" t="str">
            <v>2016-12-13 00:00:00</v>
          </cell>
          <cell r="H38" t="str">
            <v>SOPROLE SA</v>
          </cell>
          <cell r="I38" t="str">
            <v>APPLE</v>
          </cell>
          <cell r="J38" t="str">
            <v>PORTATIL APPLE IPHONE 6 16GB SPACE GREY</v>
          </cell>
          <cell r="K38" t="str">
            <v xml:space="preserve">352017074404102 </v>
          </cell>
          <cell r="L38">
            <v>4.9219999999999997</v>
          </cell>
          <cell r="M38">
            <v>13.077999999999999</v>
          </cell>
          <cell r="N38">
            <v>403361</v>
          </cell>
          <cell r="O38">
            <v>394950</v>
          </cell>
          <cell r="P38">
            <v>467</v>
          </cell>
          <cell r="Q38">
            <v>118485</v>
          </cell>
          <cell r="R38">
            <v>206978</v>
          </cell>
          <cell r="S38">
            <v>1401</v>
          </cell>
          <cell r="T38">
            <v>205577</v>
          </cell>
          <cell r="U38">
            <v>20002150</v>
          </cell>
          <cell r="V38" t="str">
            <v>GUZMAN ARCE , SOLANGE CRISTINA</v>
          </cell>
          <cell r="W38" t="str">
            <v>14191156-2</v>
          </cell>
          <cell r="X38" t="str">
            <v>INGENIERO PROYECTO EXCELENCIA OPERACIONA</v>
          </cell>
          <cell r="Y38" t="str">
            <v>Especialidad</v>
          </cell>
          <cell r="Z38" t="str">
            <v>General</v>
          </cell>
          <cell r="AA38" t="str">
            <v>PORTATIL APPLE IPHONE 6 16GB SPACE GREY</v>
          </cell>
          <cell r="AC38" t="str">
            <v>Iphone 6s</v>
          </cell>
          <cell r="AD38">
            <v>19747</v>
          </cell>
          <cell r="AE38" t="str">
            <v>Multi 12 GB</v>
          </cell>
          <cell r="AF38" t="str">
            <v>Apple</v>
          </cell>
        </row>
        <row r="39">
          <cell r="B39">
            <v>992302527</v>
          </cell>
          <cell r="C39">
            <v>31559654</v>
          </cell>
          <cell r="D39" t="str">
            <v>76101812-4</v>
          </cell>
          <cell r="E39" t="str">
            <v>AAA</v>
          </cell>
          <cell r="F39" t="str">
            <v>YWU</v>
          </cell>
          <cell r="G39" t="str">
            <v>2016-04-01 00:00:00</v>
          </cell>
          <cell r="H39" t="str">
            <v>SOPROLE S.A.</v>
          </cell>
          <cell r="I39" t="str">
            <v>APPLE</v>
          </cell>
          <cell r="J39" t="str">
            <v>PORTATIL APPLE IPHONE 6 16GB SPACE GREY</v>
          </cell>
          <cell r="K39" t="str">
            <v xml:space="preserve">352019072006962 </v>
          </cell>
          <cell r="L39">
            <v>13.455399999999999</v>
          </cell>
          <cell r="M39">
            <v>4.5446000000000009</v>
          </cell>
          <cell r="N39">
            <v>466378</v>
          </cell>
          <cell r="O39">
            <v>394950</v>
          </cell>
          <cell r="P39">
            <v>3968</v>
          </cell>
          <cell r="Q39">
            <v>118485</v>
          </cell>
          <cell r="R39">
            <v>87835</v>
          </cell>
          <cell r="S39">
            <v>11904</v>
          </cell>
          <cell r="T39">
            <v>75931</v>
          </cell>
          <cell r="U39">
            <v>20001117</v>
          </cell>
          <cell r="V39" t="str">
            <v>TAPIA POBLETE , NICANOR ALEJANDRO</v>
          </cell>
          <cell r="W39" t="str">
            <v>15142657-3</v>
          </cell>
          <cell r="X39" t="str">
            <v>AGENTE ZONAL</v>
          </cell>
          <cell r="Y39" t="str">
            <v>Especialidad</v>
          </cell>
          <cell r="Z39" t="str">
            <v>General</v>
          </cell>
          <cell r="AA39" t="str">
            <v>PORTATIL APPLE IPHONE 6 16GB SPACE GREY</v>
          </cell>
          <cell r="AC39" t="str">
            <v>Galaxy S7</v>
          </cell>
          <cell r="AD39">
            <v>0</v>
          </cell>
          <cell r="AE39" t="str">
            <v>Multi 12 GB</v>
          </cell>
          <cell r="AF39" t="str">
            <v>Android</v>
          </cell>
        </row>
        <row r="40">
          <cell r="B40">
            <v>995370357</v>
          </cell>
          <cell r="C40">
            <v>31559654</v>
          </cell>
          <cell r="D40" t="str">
            <v>76101812-4</v>
          </cell>
          <cell r="E40" t="str">
            <v>AAA</v>
          </cell>
          <cell r="F40" t="str">
            <v>YWU</v>
          </cell>
          <cell r="G40" t="str">
            <v>2016-12-13 00:00:00</v>
          </cell>
          <cell r="H40" t="str">
            <v>SOPROLE SA</v>
          </cell>
          <cell r="I40" t="str">
            <v>APPLE</v>
          </cell>
          <cell r="J40" t="str">
            <v>PORTATIL APPLE IPHONE 6 16GB SPACE GREY</v>
          </cell>
          <cell r="K40" t="str">
            <v xml:space="preserve">352015074632938 </v>
          </cell>
          <cell r="L40">
            <v>4.9219999999999997</v>
          </cell>
          <cell r="M40">
            <v>13.077999999999999</v>
          </cell>
          <cell r="N40">
            <v>403361</v>
          </cell>
          <cell r="O40">
            <v>394950</v>
          </cell>
          <cell r="P40">
            <v>467</v>
          </cell>
          <cell r="Q40">
            <v>118485</v>
          </cell>
          <cell r="R40">
            <v>206978</v>
          </cell>
          <cell r="S40">
            <v>1401</v>
          </cell>
          <cell r="T40">
            <v>205577</v>
          </cell>
          <cell r="U40">
            <v>20000417</v>
          </cell>
          <cell r="V40" t="str">
            <v>VARAS ARAVENA , BERNARDO CESAR</v>
          </cell>
          <cell r="W40" t="str">
            <v>7686046-7</v>
          </cell>
          <cell r="X40" t="str">
            <v>COORDINADOR DE PROYECTOS DE INGENIERIA</v>
          </cell>
          <cell r="Y40" t="str">
            <v>Especialidad</v>
          </cell>
          <cell r="Z40" t="str">
            <v>General</v>
          </cell>
          <cell r="AA40" t="str">
            <v>PORTATIL APPLE IPHONE 6 16GB SPACE GREY</v>
          </cell>
          <cell r="AC40" t="str">
            <v>Iphone 6s</v>
          </cell>
          <cell r="AD40">
            <v>19747</v>
          </cell>
          <cell r="AE40" t="str">
            <v>Multi 12 GB</v>
          </cell>
          <cell r="AF40" t="str">
            <v>Apple</v>
          </cell>
        </row>
        <row r="41">
          <cell r="B41">
            <v>963207299</v>
          </cell>
          <cell r="C41">
            <v>31559654</v>
          </cell>
          <cell r="D41" t="str">
            <v>76101812-4</v>
          </cell>
          <cell r="E41" t="str">
            <v>AAA</v>
          </cell>
          <cell r="F41" t="str">
            <v>YWU</v>
          </cell>
          <cell r="G41" t="str">
            <v>2016-08-25 00:00:00</v>
          </cell>
          <cell r="H41" t="str">
            <v>SOPROLE SA</v>
          </cell>
          <cell r="I41" t="str">
            <v>APPLE</v>
          </cell>
          <cell r="J41" t="str">
            <v>PORTATIL APPLE IPHONE 6 16GB SPACE GREY</v>
          </cell>
          <cell r="K41" t="str">
            <v xml:space="preserve">352016074080151 </v>
          </cell>
          <cell r="L41">
            <v>8.5886999999999993</v>
          </cell>
          <cell r="M41">
            <v>9.4113000000000007</v>
          </cell>
          <cell r="N41">
            <v>466378</v>
          </cell>
          <cell r="O41">
            <v>394950</v>
          </cell>
          <cell r="P41">
            <v>3968</v>
          </cell>
          <cell r="Q41">
            <v>118485</v>
          </cell>
          <cell r="R41">
            <v>181896</v>
          </cell>
          <cell r="S41">
            <v>11904</v>
          </cell>
          <cell r="T41">
            <v>169992</v>
          </cell>
          <cell r="U41">
            <v>20000044</v>
          </cell>
          <cell r="V41" t="str">
            <v>FUENTES THJOERNELUND , CAROL</v>
          </cell>
          <cell r="W41" t="str">
            <v>9962423-K</v>
          </cell>
          <cell r="X41" t="str">
            <v>JEFE ASEGURAMIENTO DE CALIDAD</v>
          </cell>
          <cell r="Y41" t="str">
            <v>Especialidad</v>
          </cell>
          <cell r="Z41" t="str">
            <v>General</v>
          </cell>
          <cell r="AA41" t="str">
            <v>PORTATIL APPLE IPHONE 6 16GB SPACE GREY</v>
          </cell>
          <cell r="AC41" t="str">
            <v>Iphone 6s</v>
          </cell>
          <cell r="AD41">
            <v>19747</v>
          </cell>
          <cell r="AE41" t="str">
            <v>Multi 12 GB</v>
          </cell>
          <cell r="AF41" t="str">
            <v>Apple</v>
          </cell>
        </row>
        <row r="42">
          <cell r="B42">
            <v>989205417</v>
          </cell>
          <cell r="C42">
            <v>31559654</v>
          </cell>
          <cell r="D42" t="str">
            <v>76101812-4</v>
          </cell>
          <cell r="E42" t="str">
            <v>AAA</v>
          </cell>
          <cell r="F42" t="str">
            <v>YWU</v>
          </cell>
          <cell r="G42" t="str">
            <v>2016-09-07 00:00:00</v>
          </cell>
          <cell r="H42" t="str">
            <v>SOPROLE SA</v>
          </cell>
          <cell r="I42" t="str">
            <v>APPLE</v>
          </cell>
          <cell r="J42" t="str">
            <v>PORTATIL APPLE IPHONE 6 16GB SPACE GREY</v>
          </cell>
          <cell r="K42" t="str">
            <v xml:space="preserve">352020074008840 </v>
          </cell>
          <cell r="L42">
            <v>8.1554000000000002</v>
          </cell>
          <cell r="M42">
            <v>9.8445999999999998</v>
          </cell>
          <cell r="N42">
            <v>466378</v>
          </cell>
          <cell r="O42">
            <v>394950</v>
          </cell>
          <cell r="P42">
            <v>3968</v>
          </cell>
          <cell r="Q42">
            <v>0</v>
          </cell>
          <cell r="R42">
            <v>255072</v>
          </cell>
          <cell r="S42">
            <v>11904</v>
          </cell>
          <cell r="T42">
            <v>243168</v>
          </cell>
          <cell r="U42">
            <v>20001930</v>
          </cell>
          <cell r="V42" t="str">
            <v>No existen datos</v>
          </cell>
          <cell r="W42" t="str">
            <v>17175647-2</v>
          </cell>
          <cell r="X42" t="e">
            <v>#N/A</v>
          </cell>
          <cell r="Y42" t="str">
            <v>Especialidad</v>
          </cell>
          <cell r="Z42" t="str">
            <v>General</v>
          </cell>
          <cell r="AA42" t="str">
            <v>PORTATIL APPLE IPHONE 6 16GB SPACE GREY</v>
          </cell>
          <cell r="AC42" t="str">
            <v>Iphone 6s</v>
          </cell>
          <cell r="AD42">
            <v>19747</v>
          </cell>
          <cell r="AE42" t="str">
            <v>Multi 12 GB</v>
          </cell>
          <cell r="AF42" t="str">
            <v>Apple</v>
          </cell>
        </row>
        <row r="43">
          <cell r="B43">
            <v>994486942</v>
          </cell>
          <cell r="C43">
            <v>31559654</v>
          </cell>
          <cell r="D43" t="str">
            <v>76101812-4</v>
          </cell>
          <cell r="E43" t="str">
            <v>AAA</v>
          </cell>
          <cell r="F43" t="str">
            <v>YWU</v>
          </cell>
          <cell r="G43" t="str">
            <v>2016-05-06 00:00:00</v>
          </cell>
          <cell r="H43" t="str">
            <v>SOPROLE S.A.</v>
          </cell>
          <cell r="I43" t="str">
            <v>APPLE</v>
          </cell>
          <cell r="J43" t="str">
            <v>PORTATIL APPLE IPHONE 6 16GB SPACE GREY</v>
          </cell>
          <cell r="K43" t="str">
            <v xml:space="preserve">352016072778293 </v>
          </cell>
          <cell r="L43">
            <v>12.2887</v>
          </cell>
          <cell r="M43">
            <v>5.7112999999999996</v>
          </cell>
          <cell r="N43">
            <v>466378</v>
          </cell>
          <cell r="O43">
            <v>394950</v>
          </cell>
          <cell r="P43">
            <v>3968</v>
          </cell>
          <cell r="Q43">
            <v>118485</v>
          </cell>
          <cell r="R43">
            <v>110385</v>
          </cell>
          <cell r="S43">
            <v>11904</v>
          </cell>
          <cell r="T43">
            <v>98481</v>
          </cell>
          <cell r="U43">
            <v>20003827</v>
          </cell>
          <cell r="V43" t="str">
            <v>HENRIQUEZ ARRATIA , MARIA PILAR</v>
          </cell>
          <cell r="W43" t="str">
            <v>16657501-k</v>
          </cell>
          <cell r="X43" t="str">
            <v>ENCARGADO ABASTECIMIENTO ESTRATEGICO</v>
          </cell>
          <cell r="Y43" t="str">
            <v>Especialidad</v>
          </cell>
          <cell r="Z43" t="str">
            <v>General</v>
          </cell>
          <cell r="AA43" t="str">
            <v>PORTATIL APPLE IPHONE 6 16GB SPACE GREY</v>
          </cell>
          <cell r="AC43" t="str">
            <v>Iphone 6s</v>
          </cell>
          <cell r="AD43">
            <v>19747</v>
          </cell>
          <cell r="AE43" t="str">
            <v>Multi 12 GB</v>
          </cell>
          <cell r="AF43" t="str">
            <v>Apple</v>
          </cell>
        </row>
        <row r="44">
          <cell r="B44">
            <v>993444447</v>
          </cell>
          <cell r="C44">
            <v>31559654</v>
          </cell>
          <cell r="D44" t="str">
            <v>76101812-4</v>
          </cell>
          <cell r="E44" t="str">
            <v>AAA</v>
          </cell>
          <cell r="F44" t="str">
            <v>YWU</v>
          </cell>
          <cell r="G44" t="str">
            <v>2016-09-07 00:00:00</v>
          </cell>
          <cell r="H44" t="str">
            <v>SOPROLE SA</v>
          </cell>
          <cell r="I44" t="str">
            <v>APPLE</v>
          </cell>
          <cell r="J44" t="str">
            <v>PORTATIL APPLE IPHONE 6 16GB SPACE GREY</v>
          </cell>
          <cell r="K44" t="str">
            <v xml:space="preserve">352013072504100 </v>
          </cell>
          <cell r="L44">
            <v>8.1554000000000002</v>
          </cell>
          <cell r="M44">
            <v>9.8445999999999998</v>
          </cell>
          <cell r="N44">
            <v>466378</v>
          </cell>
          <cell r="O44">
            <v>394950</v>
          </cell>
          <cell r="P44">
            <v>3968</v>
          </cell>
          <cell r="Q44">
            <v>0</v>
          </cell>
          <cell r="R44">
            <v>255072</v>
          </cell>
          <cell r="S44">
            <v>11904</v>
          </cell>
          <cell r="T44">
            <v>243168</v>
          </cell>
          <cell r="U44">
            <v>20001024</v>
          </cell>
          <cell r="V44" t="str">
            <v>DE LA PAZ ACUÑA , CRISTIAN ALBERTO</v>
          </cell>
          <cell r="W44" t="str">
            <v>11634358-4</v>
          </cell>
          <cell r="X44" t="str">
            <v>JEFE DEPARTAMENTO AGROPECUARIO</v>
          </cell>
          <cell r="Y44" t="str">
            <v>Especialidad</v>
          </cell>
          <cell r="Z44" t="str">
            <v>General</v>
          </cell>
          <cell r="AA44" t="str">
            <v>PORTATIL APPLE IPHONE 6 16GB SPACE GREY</v>
          </cell>
          <cell r="AC44" t="str">
            <v>Iphone 6s</v>
          </cell>
          <cell r="AD44">
            <v>19747</v>
          </cell>
          <cell r="AE44" t="str">
            <v>Multi 12 GB</v>
          </cell>
          <cell r="AF44" t="str">
            <v>Apple</v>
          </cell>
        </row>
        <row r="45">
          <cell r="B45">
            <v>974779363</v>
          </cell>
          <cell r="C45">
            <v>31559654</v>
          </cell>
          <cell r="D45" t="str">
            <v>76101812-4</v>
          </cell>
          <cell r="E45" t="str">
            <v>AAA</v>
          </cell>
          <cell r="F45" t="str">
            <v>YWU</v>
          </cell>
          <cell r="G45" t="str">
            <v>2016-09-06 00:00:00</v>
          </cell>
          <cell r="H45" t="str">
            <v>SOPROLE SA</v>
          </cell>
          <cell r="I45" t="str">
            <v>APPLE</v>
          </cell>
          <cell r="J45" t="str">
            <v>PORTATIL APPLE IPHONE 6 16GB SPACE GREY</v>
          </cell>
          <cell r="K45" t="str">
            <v xml:space="preserve">352013073272293 </v>
          </cell>
          <cell r="L45">
            <v>8.1887000000000008</v>
          </cell>
          <cell r="M45">
            <v>9.8112999999999992</v>
          </cell>
          <cell r="N45">
            <v>466378</v>
          </cell>
          <cell r="O45">
            <v>394950</v>
          </cell>
          <cell r="P45">
            <v>3968</v>
          </cell>
          <cell r="Q45">
            <v>0</v>
          </cell>
          <cell r="R45">
            <v>254210</v>
          </cell>
          <cell r="S45">
            <v>11904</v>
          </cell>
          <cell r="T45">
            <v>242306</v>
          </cell>
          <cell r="U45">
            <v>20001019</v>
          </cell>
          <cell r="V45" t="str">
            <v>GAETE DIEZ , PAZ JIMENA</v>
          </cell>
          <cell r="W45" t="str">
            <v>12985006-K</v>
          </cell>
          <cell r="X45" t="str">
            <v>AGROPECUARIO OSORNO</v>
          </cell>
          <cell r="Y45" t="str">
            <v>Especialidad</v>
          </cell>
          <cell r="Z45" t="str">
            <v>General</v>
          </cell>
          <cell r="AA45" t="str">
            <v>PORTATIL APPLE IPHONE 6 16GB SPACE GREY</v>
          </cell>
          <cell r="AC45" t="str">
            <v>Iphone 6s</v>
          </cell>
          <cell r="AD45">
            <v>19747</v>
          </cell>
          <cell r="AE45" t="str">
            <v>Multi 12 GB</v>
          </cell>
          <cell r="AF45" t="str">
            <v>Apple</v>
          </cell>
        </row>
        <row r="46">
          <cell r="B46">
            <v>961775810</v>
          </cell>
          <cell r="C46">
            <v>31559654</v>
          </cell>
          <cell r="D46" t="str">
            <v>76101812-4</v>
          </cell>
          <cell r="E46" t="str">
            <v>AAA</v>
          </cell>
          <cell r="F46" t="str">
            <v>ZVC</v>
          </cell>
          <cell r="G46" t="str">
            <v>2017-03-03 00:00:00</v>
          </cell>
          <cell r="H46" t="str">
            <v>SOPROLE SA</v>
          </cell>
          <cell r="I46" t="str">
            <v>APPLE</v>
          </cell>
          <cell r="J46" t="str">
            <v>PORTATIL APPLE IPHONE 6S 32GB SPACE GRAY</v>
          </cell>
          <cell r="K46" t="str">
            <v xml:space="preserve">355398082459529 </v>
          </cell>
          <cell r="L46">
            <v>2.2553999999999998</v>
          </cell>
          <cell r="M46">
            <v>15.7446</v>
          </cell>
          <cell r="N46">
            <v>458824</v>
          </cell>
          <cell r="O46">
            <v>394950</v>
          </cell>
          <cell r="P46">
            <v>3549</v>
          </cell>
          <cell r="Q46">
            <v>109661</v>
          </cell>
          <cell r="R46">
            <v>305413</v>
          </cell>
          <cell r="S46">
            <v>10647</v>
          </cell>
          <cell r="T46">
            <v>294766</v>
          </cell>
          <cell r="U46">
            <v>20005525</v>
          </cell>
          <cell r="V46" t="str">
            <v>ROSATO , NORBERTO NICOLAS</v>
          </cell>
          <cell r="W46" t="str">
            <v>24979686-7</v>
          </cell>
          <cell r="X46" t="str">
            <v>GERENTE DE FINANZAS</v>
          </cell>
          <cell r="Y46" t="str">
            <v>Gerencia</v>
          </cell>
          <cell r="Z46" t="str">
            <v>General</v>
          </cell>
          <cell r="AA46" t="str">
            <v>PORTATIL APPLE IPHONE 6S 32GB SPACE GRAY</v>
          </cell>
          <cell r="AC46" t="str">
            <v>Iphone 6s</v>
          </cell>
          <cell r="AD46">
            <v>19747</v>
          </cell>
          <cell r="AE46" t="str">
            <v>Multi 12 GB</v>
          </cell>
          <cell r="AF46" t="str">
            <v>Apple</v>
          </cell>
        </row>
        <row r="47">
          <cell r="B47">
            <v>994339516</v>
          </cell>
          <cell r="C47">
            <v>31559654</v>
          </cell>
          <cell r="D47" t="str">
            <v>76101812-4</v>
          </cell>
          <cell r="E47" t="str">
            <v>AAA</v>
          </cell>
          <cell r="F47" t="str">
            <v>YWU</v>
          </cell>
          <cell r="G47" t="str">
            <v>2016-05-20 00:00:00</v>
          </cell>
          <cell r="H47" t="str">
            <v>SOPROLE S.A.</v>
          </cell>
          <cell r="I47" t="str">
            <v>APPLE</v>
          </cell>
          <cell r="J47" t="str">
            <v>PORTATIL APPLE IPHONE 6 16GB SPACE GREY</v>
          </cell>
          <cell r="K47" t="str">
            <v xml:space="preserve">352013072857037 </v>
          </cell>
          <cell r="L47">
            <v>11.820600000000001</v>
          </cell>
          <cell r="M47">
            <v>6.1793999999999993</v>
          </cell>
          <cell r="N47">
            <v>466378</v>
          </cell>
          <cell r="O47">
            <v>394950</v>
          </cell>
          <cell r="P47">
            <v>3968</v>
          </cell>
          <cell r="Q47">
            <v>118485</v>
          </cell>
          <cell r="R47">
            <v>119432</v>
          </cell>
          <cell r="S47">
            <v>11904</v>
          </cell>
          <cell r="T47">
            <v>107528</v>
          </cell>
          <cell r="U47">
            <v>20001405</v>
          </cell>
          <cell r="V47" t="str">
            <v>GAETE ARAVENA. , MARIA ELIZABETH</v>
          </cell>
          <cell r="W47" t="str">
            <v>12754502-2</v>
          </cell>
          <cell r="X47" t="str">
            <v>SECRETARIA GERENCIA</v>
          </cell>
          <cell r="Y47" t="str">
            <v>Oficina Tel</v>
          </cell>
          <cell r="Z47" t="str">
            <v>General</v>
          </cell>
          <cell r="AA47" t="str">
            <v>PORTATIL APPLE IPHONE 6 16GB SPACE GREY</v>
          </cell>
          <cell r="AC47" t="str">
            <v>Iphone 6s</v>
          </cell>
          <cell r="AD47">
            <v>19747</v>
          </cell>
          <cell r="AE47" t="str">
            <v>Multi 12 GB</v>
          </cell>
          <cell r="AF47" t="str">
            <v>Apple</v>
          </cell>
        </row>
        <row r="48">
          <cell r="B48">
            <v>991619878</v>
          </cell>
          <cell r="C48">
            <v>31559654</v>
          </cell>
          <cell r="D48" t="str">
            <v>76101812-4</v>
          </cell>
          <cell r="E48" t="str">
            <v>AAA</v>
          </cell>
          <cell r="F48" t="str">
            <v>YWU</v>
          </cell>
          <cell r="G48" t="str">
            <v>2016-05-19 00:00:00</v>
          </cell>
          <cell r="H48" t="str">
            <v>SOPROLE S.A.</v>
          </cell>
          <cell r="I48" t="str">
            <v>APPLE</v>
          </cell>
          <cell r="J48" t="str">
            <v>PORTATIL APPLE IPHONE 6 16GB SPACE GREY</v>
          </cell>
          <cell r="K48" t="str">
            <v xml:space="preserve">352014071817758 </v>
          </cell>
          <cell r="L48">
            <v>11.853999999999999</v>
          </cell>
          <cell r="M48">
            <v>6.1460000000000008</v>
          </cell>
          <cell r="N48">
            <v>466378</v>
          </cell>
          <cell r="O48">
            <v>394950</v>
          </cell>
          <cell r="P48">
            <v>3968</v>
          </cell>
          <cell r="Q48">
            <v>394950</v>
          </cell>
          <cell r="R48">
            <v>24389</v>
          </cell>
          <cell r="S48">
            <v>11904</v>
          </cell>
          <cell r="T48">
            <v>12485</v>
          </cell>
          <cell r="U48">
            <v>20000420</v>
          </cell>
          <cell r="V48" t="str">
            <v>CID AGURTO , JAIME ANTONIO</v>
          </cell>
          <cell r="W48" t="str">
            <v>16408978-9</v>
          </cell>
          <cell r="X48" t="str">
            <v>INGENIERO DE PROYECTOS</v>
          </cell>
          <cell r="Y48" t="str">
            <v>Scout</v>
          </cell>
          <cell r="Z48" t="str">
            <v>General</v>
          </cell>
          <cell r="AA48" t="str">
            <v>PORTATIL APPLE IPHONE 6 16GB SPACE GREY</v>
          </cell>
          <cell r="AC48" t="str">
            <v>Iphone 6s</v>
          </cell>
          <cell r="AD48">
            <v>19747</v>
          </cell>
          <cell r="AE48" t="str">
            <v>Multi 12 GB</v>
          </cell>
          <cell r="AF48" t="str">
            <v>Apple</v>
          </cell>
        </row>
        <row r="49">
          <cell r="B49">
            <v>992377050</v>
          </cell>
          <cell r="C49">
            <v>31559654</v>
          </cell>
          <cell r="D49" t="str">
            <v>76101812-4</v>
          </cell>
          <cell r="E49" t="str">
            <v>AAA</v>
          </cell>
          <cell r="F49" t="str">
            <v>YWU</v>
          </cell>
          <cell r="G49" t="str">
            <v>2016-05-03 00:00:00</v>
          </cell>
          <cell r="H49" t="str">
            <v>SOPROLE S.A.</v>
          </cell>
          <cell r="I49" t="str">
            <v>APPLE</v>
          </cell>
          <cell r="J49" t="str">
            <v>PORTATIL APPLE IPHONE 6 16GB SPACE GREY</v>
          </cell>
          <cell r="K49" t="str">
            <v xml:space="preserve">352013073328970 </v>
          </cell>
          <cell r="L49">
            <v>12.3887</v>
          </cell>
          <cell r="M49">
            <v>5.6113</v>
          </cell>
          <cell r="N49">
            <v>466378</v>
          </cell>
          <cell r="O49">
            <v>394950</v>
          </cell>
          <cell r="P49">
            <v>3968</v>
          </cell>
          <cell r="Q49">
            <v>118485</v>
          </cell>
          <cell r="R49">
            <v>108452</v>
          </cell>
          <cell r="S49">
            <v>11904</v>
          </cell>
          <cell r="T49">
            <v>96548</v>
          </cell>
          <cell r="U49">
            <v>20002550</v>
          </cell>
          <cell r="V49" t="str">
            <v>VERGARA DIAZ , GUILLERMO ENRIQUE</v>
          </cell>
          <cell r="W49" t="str">
            <v>13050621-6</v>
          </cell>
          <cell r="X49" t="str">
            <v>INGENIERO DE PROYECTOS</v>
          </cell>
          <cell r="Y49" t="str">
            <v>Scout</v>
          </cell>
          <cell r="Z49" t="str">
            <v>General</v>
          </cell>
          <cell r="AA49" t="str">
            <v>PORTATIL APPLE IPHONE 6 16GB SPACE GREY</v>
          </cell>
          <cell r="AC49" t="str">
            <v>Iphone 6s</v>
          </cell>
          <cell r="AD49">
            <v>19747</v>
          </cell>
          <cell r="AE49" t="str">
            <v>Multi 12 GB</v>
          </cell>
          <cell r="AF49" t="str">
            <v>Apple</v>
          </cell>
        </row>
        <row r="50">
          <cell r="B50">
            <v>953974792</v>
          </cell>
          <cell r="C50">
            <v>31559654</v>
          </cell>
          <cell r="D50" t="str">
            <v>76101812-4</v>
          </cell>
          <cell r="E50" t="str">
            <v>AAA</v>
          </cell>
          <cell r="F50" t="str">
            <v>YWU</v>
          </cell>
          <cell r="G50" t="str">
            <v>2016-05-03 00:00:00</v>
          </cell>
          <cell r="H50" t="str">
            <v>SOPROLE S.A.</v>
          </cell>
          <cell r="I50" t="str">
            <v>APPLE</v>
          </cell>
          <cell r="J50" t="str">
            <v>PORTATIL APPLE IPHONE 6 16GB SPACE GREY</v>
          </cell>
          <cell r="K50" t="str">
            <v xml:space="preserve">352013072859116 </v>
          </cell>
          <cell r="L50">
            <v>12.3887</v>
          </cell>
          <cell r="M50">
            <v>5.6113</v>
          </cell>
          <cell r="N50">
            <v>466378</v>
          </cell>
          <cell r="O50">
            <v>394950</v>
          </cell>
          <cell r="P50">
            <v>3968</v>
          </cell>
          <cell r="Q50">
            <v>118485</v>
          </cell>
          <cell r="R50">
            <v>108452</v>
          </cell>
          <cell r="S50">
            <v>11904</v>
          </cell>
          <cell r="T50">
            <v>96548</v>
          </cell>
          <cell r="U50">
            <v>20001918</v>
          </cell>
          <cell r="V50" t="str">
            <v>SCHULZ ESPARZA , PATRICIO MIGUEL</v>
          </cell>
          <cell r="W50" t="str">
            <v>5713278-7</v>
          </cell>
          <cell r="X50" t="str">
            <v>JEFE DE MANTENIMIENTO</v>
          </cell>
          <cell r="Y50" t="str">
            <v>Scout</v>
          </cell>
          <cell r="Z50" t="str">
            <v>General</v>
          </cell>
          <cell r="AA50" t="str">
            <v>PORTATIL APPLE IPHONE 6 16GB SPACE GREY</v>
          </cell>
          <cell r="AC50" t="str">
            <v>Iphone 6s</v>
          </cell>
          <cell r="AD50">
            <v>19747</v>
          </cell>
          <cell r="AE50" t="str">
            <v>Multi 12 GB</v>
          </cell>
          <cell r="AF50" t="str">
            <v>Apple</v>
          </cell>
        </row>
        <row r="51">
          <cell r="B51">
            <v>993354472</v>
          </cell>
          <cell r="C51">
            <v>31559654</v>
          </cell>
          <cell r="D51" t="str">
            <v>76101812-4</v>
          </cell>
          <cell r="E51" t="str">
            <v>AAA</v>
          </cell>
          <cell r="F51" t="str">
            <v>YWU</v>
          </cell>
          <cell r="G51" t="str">
            <v>2016-05-03 00:00:00</v>
          </cell>
          <cell r="H51" t="str">
            <v>SOPROLE S.A.</v>
          </cell>
          <cell r="I51" t="str">
            <v>APPLE</v>
          </cell>
          <cell r="J51" t="str">
            <v>PORTATIL APPLE IPHONE 6 16GB SPACE GREY</v>
          </cell>
          <cell r="K51" t="str">
            <v xml:space="preserve">352016072842032 </v>
          </cell>
          <cell r="L51">
            <v>12.3887</v>
          </cell>
          <cell r="M51">
            <v>5.6113</v>
          </cell>
          <cell r="N51">
            <v>466378</v>
          </cell>
          <cell r="O51">
            <v>394950</v>
          </cell>
          <cell r="P51">
            <v>3968</v>
          </cell>
          <cell r="Q51">
            <v>118485</v>
          </cell>
          <cell r="R51">
            <v>108452</v>
          </cell>
          <cell r="S51">
            <v>11904</v>
          </cell>
          <cell r="T51">
            <v>96548</v>
          </cell>
          <cell r="U51">
            <v>20001475</v>
          </cell>
          <cell r="V51" t="str">
            <v>RUIZ VARGAS , PATRICIO ALFONSO</v>
          </cell>
          <cell r="W51" t="str">
            <v>13734749-0</v>
          </cell>
          <cell r="X51" t="str">
            <v>JEFE TURNO DE BODEGA</v>
          </cell>
          <cell r="Y51" t="str">
            <v>Scout Tel</v>
          </cell>
          <cell r="Z51" t="str">
            <v>General</v>
          </cell>
          <cell r="AA51" t="str">
            <v>PORTATIL APPLE IPHONE 6 16GB SPACE GREY</v>
          </cell>
          <cell r="AC51" t="str">
            <v>Iphone 6s</v>
          </cell>
          <cell r="AD51">
            <v>19747</v>
          </cell>
          <cell r="AE51" t="str">
            <v>Multi 12 GB</v>
          </cell>
          <cell r="AF51" t="str">
            <v>Apple</v>
          </cell>
        </row>
        <row r="52">
          <cell r="B52">
            <v>993340671</v>
          </cell>
          <cell r="C52">
            <v>31559654</v>
          </cell>
          <cell r="D52" t="str">
            <v>76101812-4</v>
          </cell>
          <cell r="E52" t="str">
            <v>AAA</v>
          </cell>
          <cell r="F52" t="str">
            <v>YWU</v>
          </cell>
          <cell r="G52" t="str">
            <v>2016-07-27 00:00:00</v>
          </cell>
          <cell r="H52" t="str">
            <v>SOPROLE SA</v>
          </cell>
          <cell r="I52" t="str">
            <v>APPLE</v>
          </cell>
          <cell r="J52" t="str">
            <v>PORTATIL APPLE IPHONE 6 16GB SPACE GREY</v>
          </cell>
          <cell r="K52" t="str">
            <v xml:space="preserve">352019073701355 </v>
          </cell>
          <cell r="L52">
            <v>9.5540000000000003</v>
          </cell>
          <cell r="M52">
            <v>8.4459999999999997</v>
          </cell>
          <cell r="N52">
            <v>466378</v>
          </cell>
          <cell r="O52">
            <v>394950</v>
          </cell>
          <cell r="P52">
            <v>3968</v>
          </cell>
          <cell r="Q52">
            <v>118485</v>
          </cell>
          <cell r="R52">
            <v>163239</v>
          </cell>
          <cell r="S52">
            <v>11904</v>
          </cell>
          <cell r="T52">
            <v>151335</v>
          </cell>
          <cell r="U52">
            <v>20000610</v>
          </cell>
          <cell r="V52" t="str">
            <v>PEREZ FUENTES , JOSE MANUEL</v>
          </cell>
          <cell r="W52" t="str">
            <v>11532463-2</v>
          </cell>
          <cell r="X52" t="str">
            <v>JEFE DE MANTENCION ELECTRICA</v>
          </cell>
          <cell r="Y52" t="str">
            <v>Scout Tel</v>
          </cell>
          <cell r="Z52" t="str">
            <v>General</v>
          </cell>
          <cell r="AA52" t="str">
            <v>PORTATIL APPLE IPHONE 6 16GB SPACE GREY</v>
          </cell>
          <cell r="AC52" t="str">
            <v>Iphone 6s</v>
          </cell>
          <cell r="AD52">
            <v>19747</v>
          </cell>
          <cell r="AE52" t="str">
            <v>Multi 12 GB</v>
          </cell>
          <cell r="AF52" t="str">
            <v>Apple</v>
          </cell>
        </row>
        <row r="53">
          <cell r="B53">
            <v>953725936</v>
          </cell>
          <cell r="C53">
            <v>31559654</v>
          </cell>
          <cell r="D53" t="str">
            <v>76101812-4</v>
          </cell>
          <cell r="E53" t="str">
            <v>AAA</v>
          </cell>
          <cell r="F53" t="str">
            <v>YWU</v>
          </cell>
          <cell r="G53" t="str">
            <v>2016-04-01 00:00:00</v>
          </cell>
          <cell r="H53" t="str">
            <v>SOPROLE S.A.</v>
          </cell>
          <cell r="I53" t="str">
            <v>APPLE</v>
          </cell>
          <cell r="J53" t="str">
            <v>PORTATIL APPLE IPHONE 6 16GB SPACE GREY</v>
          </cell>
          <cell r="K53" t="str">
            <v xml:space="preserve">352020071253951 </v>
          </cell>
          <cell r="L53">
            <v>13.455399999999999</v>
          </cell>
          <cell r="M53">
            <v>4.5446000000000009</v>
          </cell>
          <cell r="N53">
            <v>466378</v>
          </cell>
          <cell r="O53">
            <v>394950</v>
          </cell>
          <cell r="P53">
            <v>3968</v>
          </cell>
          <cell r="Q53">
            <v>118485</v>
          </cell>
          <cell r="R53">
            <v>87835</v>
          </cell>
          <cell r="S53">
            <v>11904</v>
          </cell>
          <cell r="T53">
            <v>75931</v>
          </cell>
          <cell r="U53">
            <v>20005625</v>
          </cell>
          <cell r="V53" t="str">
            <v>YAÑEZ CLAVEL , MARCO ANTONIO</v>
          </cell>
          <cell r="W53" t="str">
            <v>12099251-1</v>
          </cell>
          <cell r="X53" t="str">
            <v>ENCARGADO DE DESPACHO</v>
          </cell>
          <cell r="Y53" t="str">
            <v>Scout Tel</v>
          </cell>
          <cell r="Z53" t="str">
            <v>General</v>
          </cell>
          <cell r="AA53" t="str">
            <v>PORTATIL APPLE IPHONE 6 16GB SPACE GREY</v>
          </cell>
          <cell r="AC53" t="str">
            <v>Iphone 6s</v>
          </cell>
          <cell r="AD53">
            <v>19747</v>
          </cell>
          <cell r="AE53" t="str">
            <v>Multi 12 GB</v>
          </cell>
          <cell r="AF53" t="str">
            <v>Apple</v>
          </cell>
        </row>
        <row r="54">
          <cell r="B54">
            <v>966139547</v>
          </cell>
          <cell r="C54">
            <v>31559654</v>
          </cell>
          <cell r="D54" t="str">
            <v>76101812-4</v>
          </cell>
          <cell r="E54" t="str">
            <v>AAA</v>
          </cell>
          <cell r="F54" t="str">
            <v>YWU</v>
          </cell>
          <cell r="G54" t="str">
            <v>2017-03-30 18:20:11</v>
          </cell>
          <cell r="H54" t="str">
            <v>SOPROLE SA</v>
          </cell>
          <cell r="I54" t="str">
            <v>APPLE</v>
          </cell>
          <cell r="J54" t="str">
            <v>PORTATIL APPLE IPHONE SE 64GB GRIS</v>
          </cell>
          <cell r="K54" t="str">
            <v xml:space="preserve">359145070202155 </v>
          </cell>
          <cell r="L54">
            <v>1.3299000000000001</v>
          </cell>
          <cell r="M54">
            <v>16.670100000000001</v>
          </cell>
          <cell r="N54">
            <v>373109</v>
          </cell>
          <cell r="O54">
            <v>357134</v>
          </cell>
          <cell r="P54">
            <v>888</v>
          </cell>
          <cell r="Q54">
            <v>89284</v>
          </cell>
          <cell r="R54">
            <v>262855</v>
          </cell>
          <cell r="S54">
            <v>2664</v>
          </cell>
          <cell r="T54">
            <v>260191</v>
          </cell>
          <cell r="U54" t="e">
            <v>#N/A</v>
          </cell>
          <cell r="V54" t="str">
            <v>IRRIBARRA HORMAZABAL , MARCELO ANDREE</v>
          </cell>
          <cell r="W54" t="str">
            <v>12972968-6</v>
          </cell>
          <cell r="X54" t="str">
            <v>AREA MANAGER</v>
          </cell>
          <cell r="Y54" t="str">
            <v>Especialidad</v>
          </cell>
          <cell r="Z54" t="str">
            <v>General</v>
          </cell>
          <cell r="AA54" t="str">
            <v>PORTATIL APPLE IPHONE SE 64GB GRIS</v>
          </cell>
          <cell r="AC54" t="str">
            <v>Iphone 6s</v>
          </cell>
          <cell r="AD54">
            <v>19747</v>
          </cell>
          <cell r="AE54" t="str">
            <v>Multi 12 GB</v>
          </cell>
          <cell r="AF54" t="str">
            <v>Apple</v>
          </cell>
        </row>
        <row r="55">
          <cell r="B55">
            <v>961256628</v>
          </cell>
          <cell r="C55">
            <v>31559654</v>
          </cell>
          <cell r="D55" t="str">
            <v>76101812-4</v>
          </cell>
          <cell r="E55" t="str">
            <v>AAA</v>
          </cell>
          <cell r="F55" t="str">
            <v>YWU</v>
          </cell>
          <cell r="G55" t="str">
            <v>2016-05-03 00:00:00</v>
          </cell>
          <cell r="H55" t="str">
            <v>SOPROLE S.A.</v>
          </cell>
          <cell r="I55" t="str">
            <v>APPLE</v>
          </cell>
          <cell r="J55" t="str">
            <v>PORTATIL APPLE IPHONE 6 16GB SPACE GREY</v>
          </cell>
          <cell r="K55" t="str">
            <v xml:space="preserve">359230069417939 </v>
          </cell>
          <cell r="L55">
            <v>12.3887</v>
          </cell>
          <cell r="M55">
            <v>5.6113</v>
          </cell>
          <cell r="N55">
            <v>466378</v>
          </cell>
          <cell r="O55">
            <v>394950</v>
          </cell>
          <cell r="P55">
            <v>3968</v>
          </cell>
          <cell r="Q55">
            <v>118485</v>
          </cell>
          <cell r="R55">
            <v>108452</v>
          </cell>
          <cell r="S55">
            <v>11904</v>
          </cell>
          <cell r="T55">
            <v>96548</v>
          </cell>
          <cell r="U55" t="e">
            <v>#N/A</v>
          </cell>
          <cell r="V55" t="str">
            <v>MAROWSKI JOHANNESEN , CARL ALLEN</v>
          </cell>
          <cell r="W55" t="str">
            <v>17266793-7</v>
          </cell>
          <cell r="X55" t="str">
            <v>BUSINESS ANALYST</v>
          </cell>
          <cell r="Y55" t="str">
            <v>Scout</v>
          </cell>
          <cell r="Z55" t="str">
            <v>Identificado</v>
          </cell>
          <cell r="AA55" t="str">
            <v>PORTATIL APPLE IPHONE 6 16GB SPACE GREY</v>
          </cell>
          <cell r="AC55" t="str">
            <v>Iphone 6s</v>
          </cell>
          <cell r="AD55">
            <v>19747</v>
          </cell>
          <cell r="AE55" t="str">
            <v>Multi 12 GB</v>
          </cell>
          <cell r="AF55" t="str">
            <v>Apple</v>
          </cell>
        </row>
        <row r="56">
          <cell r="B56">
            <v>994339504</v>
          </cell>
          <cell r="C56">
            <v>31559654</v>
          </cell>
          <cell r="D56" t="str">
            <v>76101812-4</v>
          </cell>
          <cell r="E56" t="str">
            <v>AAA</v>
          </cell>
          <cell r="F56" t="str">
            <v>YWU</v>
          </cell>
          <cell r="G56" t="str">
            <v>2016-01-19 00:00:00</v>
          </cell>
          <cell r="H56" t="str">
            <v>SOPROLE S.A.</v>
          </cell>
          <cell r="I56" t="str">
            <v>APPLE</v>
          </cell>
          <cell r="J56" t="str">
            <v>PORTATIL APPLE IPHONE 6 16GB SPACE GREY</v>
          </cell>
          <cell r="K56" t="str">
            <v xml:space="preserve">359239069107010 </v>
          </cell>
          <cell r="L56">
            <v>15.8887</v>
          </cell>
          <cell r="M56">
            <v>2.1113</v>
          </cell>
          <cell r="N56">
            <v>466378</v>
          </cell>
          <cell r="O56">
            <v>394950</v>
          </cell>
          <cell r="P56">
            <v>3968</v>
          </cell>
          <cell r="Q56">
            <v>118457</v>
          </cell>
          <cell r="R56">
            <v>40809</v>
          </cell>
          <cell r="S56">
            <v>11904</v>
          </cell>
          <cell r="T56">
            <v>28905</v>
          </cell>
          <cell r="U56">
            <v>20001183</v>
          </cell>
          <cell r="V56" t="str">
            <v>QUEZADA GALLARDO , PERCY RODRIGO</v>
          </cell>
          <cell r="W56" t="str">
            <v>12524054-2</v>
          </cell>
          <cell r="X56" t="str">
            <v>AREA MANAGER</v>
          </cell>
          <cell r="Y56" t="str">
            <v>Especialidad</v>
          </cell>
          <cell r="Z56" t="str">
            <v>General</v>
          </cell>
          <cell r="AA56" t="str">
            <v>PORTATIL APPLE IPHONE 6 16GB SPACE GREY</v>
          </cell>
          <cell r="AB56" t="str">
            <v>Julio</v>
          </cell>
          <cell r="AC56" t="str">
            <v>Iphone 7</v>
          </cell>
          <cell r="AD56">
            <v>92435</v>
          </cell>
          <cell r="AE56" t="str">
            <v>Multi 12 GB</v>
          </cell>
          <cell r="AF56" t="str">
            <v>Apple</v>
          </cell>
        </row>
        <row r="57">
          <cell r="B57">
            <v>995388277</v>
          </cell>
          <cell r="C57">
            <v>31559654</v>
          </cell>
          <cell r="D57" t="str">
            <v>76101812-4</v>
          </cell>
          <cell r="E57" t="str">
            <v>AAA</v>
          </cell>
          <cell r="F57" t="str">
            <v>YWU</v>
          </cell>
          <cell r="G57" t="str">
            <v>2016-05-06 00:00:00</v>
          </cell>
          <cell r="H57" t="str">
            <v>SOPROLE S.A.</v>
          </cell>
          <cell r="I57" t="str">
            <v>APPLE</v>
          </cell>
          <cell r="J57" t="str">
            <v>PORTATIL APPLE IPHONE 6 16GB SPACE GREY</v>
          </cell>
          <cell r="K57" t="str">
            <v xml:space="preserve">352013073398908 </v>
          </cell>
          <cell r="L57">
            <v>12.2887</v>
          </cell>
          <cell r="M57">
            <v>5.7112999999999996</v>
          </cell>
          <cell r="N57">
            <v>466378</v>
          </cell>
          <cell r="O57">
            <v>394950</v>
          </cell>
          <cell r="P57">
            <v>3968</v>
          </cell>
          <cell r="Q57">
            <v>118485</v>
          </cell>
          <cell r="R57">
            <v>110385</v>
          </cell>
          <cell r="S57">
            <v>11904</v>
          </cell>
          <cell r="T57">
            <v>98481</v>
          </cell>
          <cell r="U57">
            <v>20001233</v>
          </cell>
          <cell r="V57" t="str">
            <v>LARENAS ILLESCA , LEONARDO ANDRES</v>
          </cell>
          <cell r="W57" t="str">
            <v>13844010-9</v>
          </cell>
          <cell r="X57" t="str">
            <v>AREA MANAGER</v>
          </cell>
          <cell r="Y57" t="str">
            <v>Especialidad</v>
          </cell>
          <cell r="Z57" t="str">
            <v>General</v>
          </cell>
          <cell r="AA57" t="str">
            <v>PORTATIL APPLE IPHONE 6 16GB SPACE GREY</v>
          </cell>
          <cell r="AC57" t="str">
            <v>Iphone 7</v>
          </cell>
          <cell r="AD57">
            <v>92435</v>
          </cell>
          <cell r="AE57" t="str">
            <v>Multi 12 GB</v>
          </cell>
          <cell r="AF57" t="str">
            <v>Apple</v>
          </cell>
        </row>
        <row r="58">
          <cell r="B58">
            <v>995380404</v>
          </cell>
          <cell r="C58">
            <v>31559654</v>
          </cell>
          <cell r="D58" t="str">
            <v>76101812-4</v>
          </cell>
          <cell r="E58" t="str">
            <v>AAA</v>
          </cell>
          <cell r="F58" t="str">
            <v>YWU</v>
          </cell>
          <cell r="G58" t="str">
            <v>2016-03-21 00:00:00</v>
          </cell>
          <cell r="H58" t="str">
            <v>SOPROLE S.A.</v>
          </cell>
          <cell r="I58" t="str">
            <v>APPLE</v>
          </cell>
          <cell r="J58" t="str">
            <v>PORTATIL APPLE IPHONE 6 16GB SPACE GREY</v>
          </cell>
          <cell r="K58" t="str">
            <v xml:space="preserve">352022071050015 </v>
          </cell>
          <cell r="L58">
            <v>13.821999999999999</v>
          </cell>
          <cell r="M58">
            <v>4.1780000000000008</v>
          </cell>
          <cell r="N58">
            <v>466378</v>
          </cell>
          <cell r="O58">
            <v>394950</v>
          </cell>
          <cell r="P58">
            <v>3968</v>
          </cell>
          <cell r="Q58">
            <v>118485</v>
          </cell>
          <cell r="R58">
            <v>80750</v>
          </cell>
          <cell r="S58">
            <v>11904</v>
          </cell>
          <cell r="T58">
            <v>68846</v>
          </cell>
          <cell r="U58">
            <v>20001109</v>
          </cell>
          <cell r="V58" t="str">
            <v>LANG GALLO , KATHERINE ELIZABETH</v>
          </cell>
          <cell r="W58" t="str">
            <v>10983478-5</v>
          </cell>
          <cell r="X58" t="str">
            <v>AREA MANAGER</v>
          </cell>
          <cell r="Y58" t="str">
            <v>Especialidad</v>
          </cell>
          <cell r="Z58" t="str">
            <v>General</v>
          </cell>
          <cell r="AA58" t="str">
            <v>PORTATIL APPLE IPHONE 6 16GB SPACE GREY</v>
          </cell>
          <cell r="AC58" t="str">
            <v>Iphone 7</v>
          </cell>
          <cell r="AD58">
            <v>92435</v>
          </cell>
          <cell r="AE58" t="str">
            <v>Multi 12 GB</v>
          </cell>
          <cell r="AF58" t="str">
            <v>Apple</v>
          </cell>
        </row>
        <row r="59">
          <cell r="B59">
            <v>994043439</v>
          </cell>
          <cell r="C59">
            <v>31559654</v>
          </cell>
          <cell r="D59" t="str">
            <v>76101812-4</v>
          </cell>
          <cell r="E59" t="str">
            <v>AAA</v>
          </cell>
          <cell r="F59" t="str">
            <v>YWU</v>
          </cell>
          <cell r="G59" t="str">
            <v>2016-05-10 00:00:00</v>
          </cell>
          <cell r="H59" t="str">
            <v>SOPROLE S.A.</v>
          </cell>
          <cell r="I59" t="str">
            <v>APPLE</v>
          </cell>
          <cell r="J59" t="str">
            <v>PORTATIL APPLE IPHONE 6 16GB SPACE GREY</v>
          </cell>
          <cell r="K59" t="str">
            <v xml:space="preserve">352013072503359 </v>
          </cell>
          <cell r="L59">
            <v>12.1554</v>
          </cell>
          <cell r="M59">
            <v>5.8445999999999998</v>
          </cell>
          <cell r="N59">
            <v>466378</v>
          </cell>
          <cell r="O59">
            <v>394950</v>
          </cell>
          <cell r="P59">
            <v>3968</v>
          </cell>
          <cell r="Q59">
            <v>118485</v>
          </cell>
          <cell r="R59">
            <v>112961</v>
          </cell>
          <cell r="S59">
            <v>11904</v>
          </cell>
          <cell r="T59">
            <v>101057</v>
          </cell>
          <cell r="U59">
            <v>20001407</v>
          </cell>
          <cell r="V59" t="str">
            <v>TIMMERMANN ALOMAR , MATIAS FRANCISCO</v>
          </cell>
          <cell r="W59" t="str">
            <v>16010577-1</v>
          </cell>
          <cell r="X59" t="str">
            <v>BUSINESS DEVELOPMENT MANAGER</v>
          </cell>
          <cell r="Y59" t="str">
            <v>Especialidad</v>
          </cell>
          <cell r="Z59" t="str">
            <v>General</v>
          </cell>
          <cell r="AA59" t="str">
            <v>PORTATIL APPLE IPHONE 6 16GB SPACE GREY</v>
          </cell>
          <cell r="AC59" t="str">
            <v>Iphone 7</v>
          </cell>
          <cell r="AD59">
            <v>92435</v>
          </cell>
          <cell r="AE59" t="str">
            <v>Multi 12 GB</v>
          </cell>
          <cell r="AF59" t="str">
            <v>Apple</v>
          </cell>
        </row>
        <row r="60">
          <cell r="B60">
            <v>994435485</v>
          </cell>
          <cell r="C60">
            <v>31559654</v>
          </cell>
          <cell r="D60" t="str">
            <v>76101812-4</v>
          </cell>
          <cell r="E60" t="str">
            <v>AAA</v>
          </cell>
          <cell r="F60" t="str">
            <v>YWU</v>
          </cell>
          <cell r="G60" t="str">
            <v>2016-02-19 00:00:00</v>
          </cell>
          <cell r="H60" t="str">
            <v>SOPROLE S.A.</v>
          </cell>
          <cell r="I60" t="str">
            <v>APPLE</v>
          </cell>
          <cell r="J60" t="str">
            <v>PORTATIL APPLE IPHONE 6 16GB SPACE GREY</v>
          </cell>
          <cell r="K60" t="str">
            <v xml:space="preserve">359300068702027 </v>
          </cell>
          <cell r="L60">
            <v>14.855399999999999</v>
          </cell>
          <cell r="M60">
            <v>3.1446000000000009</v>
          </cell>
          <cell r="N60">
            <v>466378</v>
          </cell>
          <cell r="O60">
            <v>0</v>
          </cell>
          <cell r="P60">
            <v>25910</v>
          </cell>
          <cell r="Q60">
            <v>118485</v>
          </cell>
          <cell r="R60">
            <v>60777</v>
          </cell>
          <cell r="S60">
            <v>77730</v>
          </cell>
          <cell r="T60">
            <v>0</v>
          </cell>
          <cell r="U60">
            <v>20001337</v>
          </cell>
          <cell r="V60" t="str">
            <v>MORA PEREZ , CARLUIS ALEXANDER</v>
          </cell>
          <cell r="W60" t="str">
            <v>25039564-7</v>
          </cell>
          <cell r="X60" t="str">
            <v>CONSULTOR FUNCIONAL</v>
          </cell>
          <cell r="Y60" t="str">
            <v>Especialidad</v>
          </cell>
          <cell r="Z60" t="str">
            <v>General</v>
          </cell>
          <cell r="AA60" t="str">
            <v>PORTATIL APPLE IPHONE 6 16GB SPACE GREY</v>
          </cell>
          <cell r="AB60" t="str">
            <v>Agosto</v>
          </cell>
          <cell r="AC60" t="str">
            <v>Iphone 7</v>
          </cell>
          <cell r="AD60">
            <v>92435</v>
          </cell>
          <cell r="AE60" t="str">
            <v>Multi 12 GB</v>
          </cell>
          <cell r="AF60" t="str">
            <v>Apple</v>
          </cell>
        </row>
        <row r="61">
          <cell r="B61">
            <v>996303658</v>
          </cell>
          <cell r="C61">
            <v>31559654</v>
          </cell>
          <cell r="D61" t="str">
            <v>76101812-4</v>
          </cell>
          <cell r="E61" t="str">
            <v>AAA</v>
          </cell>
          <cell r="F61" t="str">
            <v>YWU</v>
          </cell>
          <cell r="G61" t="str">
            <v>2016-04-29 00:00:00</v>
          </cell>
          <cell r="H61" t="str">
            <v>SOPROLE S.A.</v>
          </cell>
          <cell r="I61" t="str">
            <v>APPLE</v>
          </cell>
          <cell r="J61" t="str">
            <v>PORTATIL APPLE IPHONE 6 16GB SPACE GREY</v>
          </cell>
          <cell r="K61" t="str">
            <v xml:space="preserve">352013073170067 </v>
          </cell>
          <cell r="L61">
            <v>12.522</v>
          </cell>
          <cell r="M61">
            <v>5.4779999999999998</v>
          </cell>
          <cell r="N61">
            <v>466378</v>
          </cell>
          <cell r="O61">
            <v>394950</v>
          </cell>
          <cell r="P61">
            <v>3968</v>
          </cell>
          <cell r="Q61">
            <v>118485</v>
          </cell>
          <cell r="R61">
            <v>105875</v>
          </cell>
          <cell r="S61">
            <v>11904</v>
          </cell>
          <cell r="T61">
            <v>93971</v>
          </cell>
          <cell r="U61">
            <v>20001339</v>
          </cell>
          <cell r="V61" t="str">
            <v>TORRES ORTIZ , MIGUEL ANGEL</v>
          </cell>
          <cell r="W61" t="str">
            <v>8003889-5</v>
          </cell>
          <cell r="X61" t="str">
            <v>CONSULTOR FUNCIONAL</v>
          </cell>
          <cell r="Y61" t="str">
            <v>Especialidad</v>
          </cell>
          <cell r="Z61" t="str">
            <v>General</v>
          </cell>
          <cell r="AA61" t="str">
            <v>PORTATIL APPLE IPHONE 6 16GB SPACE GREY</v>
          </cell>
          <cell r="AC61" t="str">
            <v>Iphone 7</v>
          </cell>
          <cell r="AD61">
            <v>92435</v>
          </cell>
          <cell r="AE61" t="str">
            <v>Multi 12 GB</v>
          </cell>
          <cell r="AF61" t="str">
            <v>Apple</v>
          </cell>
        </row>
        <row r="62">
          <cell r="B62">
            <v>968325435</v>
          </cell>
          <cell r="C62">
            <v>31559654</v>
          </cell>
          <cell r="D62" t="str">
            <v>76101812-4</v>
          </cell>
          <cell r="E62" t="str">
            <v>AAA</v>
          </cell>
          <cell r="F62" t="str">
            <v>YWU</v>
          </cell>
          <cell r="G62" t="str">
            <v>2016-05-03 00:00:00</v>
          </cell>
          <cell r="H62" t="str">
            <v>SOPROLE S.A.</v>
          </cell>
          <cell r="I62" t="str">
            <v>APPLE</v>
          </cell>
          <cell r="J62" t="str">
            <v>PORTATIL APPLE IPHONE 6 16GB SPACE GREY</v>
          </cell>
          <cell r="K62" t="str">
            <v xml:space="preserve">359233069111742 </v>
          </cell>
          <cell r="L62">
            <v>12.3887</v>
          </cell>
          <cell r="M62">
            <v>5.6113</v>
          </cell>
          <cell r="N62">
            <v>466378</v>
          </cell>
          <cell r="O62">
            <v>394950</v>
          </cell>
          <cell r="P62">
            <v>3968</v>
          </cell>
          <cell r="Q62">
            <v>118485</v>
          </cell>
          <cell r="R62">
            <v>108452</v>
          </cell>
          <cell r="S62">
            <v>11904</v>
          </cell>
          <cell r="T62">
            <v>96548</v>
          </cell>
          <cell r="U62">
            <v>20001878</v>
          </cell>
          <cell r="V62" t="str">
            <v>GOUGAIN CAMPUSANO , NICOLAS HUMBERTO</v>
          </cell>
          <cell r="W62" t="str">
            <v>16212587-7</v>
          </cell>
          <cell r="X62" t="str">
            <v>CONSULTOR FUNCIONAL</v>
          </cell>
          <cell r="Y62" t="str">
            <v>Especialidad</v>
          </cell>
          <cell r="Z62" t="str">
            <v>General</v>
          </cell>
          <cell r="AA62" t="str">
            <v>PORTATIL APPLE IPHONE 6 16GB SPACE GREY</v>
          </cell>
          <cell r="AC62" t="str">
            <v>Iphone 7</v>
          </cell>
          <cell r="AD62">
            <v>92435</v>
          </cell>
          <cell r="AE62" t="str">
            <v>Multi 12 GB</v>
          </cell>
          <cell r="AF62" t="str">
            <v>Apple</v>
          </cell>
        </row>
        <row r="63">
          <cell r="B63">
            <v>993446926</v>
          </cell>
          <cell r="C63">
            <v>31559654</v>
          </cell>
          <cell r="D63" t="str">
            <v>76101812-4</v>
          </cell>
          <cell r="E63" t="str">
            <v>AAA</v>
          </cell>
          <cell r="F63" t="str">
            <v>YWU</v>
          </cell>
          <cell r="G63" t="str">
            <v>2016-08-25 00:00:00</v>
          </cell>
          <cell r="H63" t="str">
            <v>SOPROLE SA</v>
          </cell>
          <cell r="I63" t="str">
            <v>APPLE</v>
          </cell>
          <cell r="J63" t="str">
            <v>PORTATIL APPLE IPHONE 6 16GB SPACE GREY</v>
          </cell>
          <cell r="K63" t="str">
            <v xml:space="preserve">352016074153784 </v>
          </cell>
          <cell r="L63">
            <v>8.5886999999999993</v>
          </cell>
          <cell r="M63">
            <v>9.4113000000000007</v>
          </cell>
          <cell r="N63">
            <v>466378</v>
          </cell>
          <cell r="O63">
            <v>394950</v>
          </cell>
          <cell r="P63">
            <v>3968</v>
          </cell>
          <cell r="Q63">
            <v>118485</v>
          </cell>
          <cell r="R63">
            <v>181896</v>
          </cell>
          <cell r="S63">
            <v>11904</v>
          </cell>
          <cell r="T63">
            <v>169992</v>
          </cell>
          <cell r="U63">
            <v>20001334</v>
          </cell>
          <cell r="V63" t="str">
            <v>SALDIAS LEON , ANDREA MACARENA</v>
          </cell>
          <cell r="W63" t="str">
            <v>15183139-7</v>
          </cell>
          <cell r="X63" t="str">
            <v>CONSULTOR FUNCIONAL</v>
          </cell>
          <cell r="Y63" t="str">
            <v>Especialidad</v>
          </cell>
          <cell r="Z63" t="str">
            <v>General</v>
          </cell>
          <cell r="AA63" t="str">
            <v>PORTATIL APPLE IPHONE 6 16GB SPACE GREY</v>
          </cell>
          <cell r="AC63" t="str">
            <v>Iphone 7</v>
          </cell>
          <cell r="AD63">
            <v>92435</v>
          </cell>
          <cell r="AE63" t="str">
            <v>Multi 12 GB</v>
          </cell>
          <cell r="AF63" t="str">
            <v>Apple</v>
          </cell>
        </row>
        <row r="64">
          <cell r="B64">
            <v>968488700</v>
          </cell>
          <cell r="C64">
            <v>31559654</v>
          </cell>
          <cell r="D64" t="str">
            <v>76101812-4</v>
          </cell>
          <cell r="E64" t="str">
            <v>AAA</v>
          </cell>
          <cell r="F64" t="str">
            <v>YWU</v>
          </cell>
          <cell r="G64" t="str">
            <v>2016-09-06 00:00:00</v>
          </cell>
          <cell r="H64" t="str">
            <v>SOPROLE SA</v>
          </cell>
          <cell r="I64" t="str">
            <v>APPLE</v>
          </cell>
          <cell r="J64" t="str">
            <v>PORTATIL APPLE IPHONE 6 16GB SPACE GREY</v>
          </cell>
          <cell r="K64" t="str">
            <v xml:space="preserve">352017074475920 </v>
          </cell>
          <cell r="L64">
            <v>8.1887000000000008</v>
          </cell>
          <cell r="M64">
            <v>9.8112999999999992</v>
          </cell>
          <cell r="N64">
            <v>466378</v>
          </cell>
          <cell r="O64">
            <v>394950</v>
          </cell>
          <cell r="P64">
            <v>3968</v>
          </cell>
          <cell r="Q64">
            <v>0</v>
          </cell>
          <cell r="R64">
            <v>254210</v>
          </cell>
          <cell r="S64">
            <v>11904</v>
          </cell>
          <cell r="T64">
            <v>242306</v>
          </cell>
          <cell r="U64">
            <v>20003751</v>
          </cell>
          <cell r="V64" t="str">
            <v>ARAYA VERGARA , CARLOS FERNANDO</v>
          </cell>
          <cell r="W64" t="str">
            <v>15378825-1</v>
          </cell>
          <cell r="X64" t="str">
            <v>CONSULTOR FUNCIONAL</v>
          </cell>
          <cell r="Y64" t="str">
            <v>Especialidad</v>
          </cell>
          <cell r="Z64" t="str">
            <v>General</v>
          </cell>
          <cell r="AA64" t="str">
            <v>PORTATIL APPLE IPHONE 6 16GB SPACE GREY</v>
          </cell>
          <cell r="AC64" t="str">
            <v>Iphone 7</v>
          </cell>
          <cell r="AD64">
            <v>92435</v>
          </cell>
          <cell r="AE64" t="str">
            <v>Multi 12 GB</v>
          </cell>
          <cell r="AF64" t="str">
            <v>Apple</v>
          </cell>
        </row>
        <row r="65">
          <cell r="B65">
            <v>993272890</v>
          </cell>
          <cell r="C65">
            <v>31559654</v>
          </cell>
          <cell r="D65" t="str">
            <v>76101812-4</v>
          </cell>
          <cell r="E65" t="str">
            <v>AAA</v>
          </cell>
          <cell r="F65" t="str">
            <v>YWU</v>
          </cell>
          <cell r="G65" t="str">
            <v>2015-11-15 00:00:00</v>
          </cell>
          <cell r="H65" t="str">
            <v>SOPROLE S.A.</v>
          </cell>
          <cell r="I65" t="str">
            <v>APPLE</v>
          </cell>
          <cell r="J65" t="str">
            <v>PORTATIL IPHONE 5S 16GB GRIS</v>
          </cell>
          <cell r="K65" t="str">
            <v xml:space="preserve">352049067627688 </v>
          </cell>
          <cell r="L65">
            <v>18.055399999999999</v>
          </cell>
          <cell r="M65" t="str">
            <v>Cumplido</v>
          </cell>
          <cell r="N65" t="str">
            <v>N/A</v>
          </cell>
          <cell r="O65" t="str">
            <v>N/A</v>
          </cell>
          <cell r="P65" t="str">
            <v>N/A</v>
          </cell>
          <cell r="Q65" t="str">
            <v>N/A</v>
          </cell>
          <cell r="R65">
            <v>0</v>
          </cell>
          <cell r="S65">
            <v>0</v>
          </cell>
          <cell r="T65">
            <v>0</v>
          </cell>
          <cell r="U65">
            <v>20001835</v>
          </cell>
          <cell r="V65" t="str">
            <v>OYARZO BERTI , RUBEN DARIO</v>
          </cell>
          <cell r="W65" t="str">
            <v>12252741-7</v>
          </cell>
          <cell r="X65" t="str">
            <v>COORDINADOR TPM</v>
          </cell>
          <cell r="Y65" t="str">
            <v>Especialidad</v>
          </cell>
          <cell r="Z65" t="str">
            <v>General</v>
          </cell>
          <cell r="AA65" t="str">
            <v>PORTATIL IPHONE 5S 16GB GRIS</v>
          </cell>
          <cell r="AB65" t="str">
            <v>Cumplido</v>
          </cell>
          <cell r="AC65" t="str">
            <v>Iphone 7</v>
          </cell>
          <cell r="AD65">
            <v>92435</v>
          </cell>
          <cell r="AE65" t="str">
            <v>Multi 12 GB</v>
          </cell>
          <cell r="AF65" t="str">
            <v>Apple</v>
          </cell>
        </row>
        <row r="66">
          <cell r="B66">
            <v>989030408</v>
          </cell>
          <cell r="C66">
            <v>31559654</v>
          </cell>
          <cell r="D66" t="str">
            <v>76101812-4</v>
          </cell>
          <cell r="E66" t="str">
            <v>AAA</v>
          </cell>
          <cell r="F66" t="str">
            <v>YWU</v>
          </cell>
          <cell r="G66" t="str">
            <v>2016-03-21 00:00:00</v>
          </cell>
          <cell r="H66" t="str">
            <v>SOPROLE S.A.</v>
          </cell>
          <cell r="I66" t="str">
            <v>APPLE</v>
          </cell>
          <cell r="J66" t="str">
            <v>PORTATIL APPLE IPHONE 6 16GB SPACE GREY</v>
          </cell>
          <cell r="K66" t="str">
            <v xml:space="preserve">352013071680687 </v>
          </cell>
          <cell r="L66">
            <v>13.821999999999999</v>
          </cell>
          <cell r="M66">
            <v>4.1780000000000008</v>
          </cell>
          <cell r="N66">
            <v>466378</v>
          </cell>
          <cell r="O66">
            <v>394950</v>
          </cell>
          <cell r="P66">
            <v>3968</v>
          </cell>
          <cell r="Q66">
            <v>118485</v>
          </cell>
          <cell r="R66">
            <v>80750</v>
          </cell>
          <cell r="S66">
            <v>11904</v>
          </cell>
          <cell r="T66">
            <v>68846</v>
          </cell>
          <cell r="U66">
            <v>20001537</v>
          </cell>
          <cell r="V66" t="str">
            <v>CASANOVA YUNGE , MARIELA ANDREA</v>
          </cell>
          <cell r="W66" t="str">
            <v>13232862-5</v>
          </cell>
          <cell r="X66" t="str">
            <v>ESPECIALISTA DE PROCESOS</v>
          </cell>
          <cell r="Y66" t="str">
            <v>Especialidad</v>
          </cell>
          <cell r="Z66" t="str">
            <v>General</v>
          </cell>
          <cell r="AA66" t="str">
            <v>PORTATIL APPLE IPHONE 6 16GB SPACE GREY</v>
          </cell>
          <cell r="AC66" t="str">
            <v>Iphone 7</v>
          </cell>
          <cell r="AD66">
            <v>92435</v>
          </cell>
          <cell r="AE66" t="str">
            <v>Multi 12 GB</v>
          </cell>
          <cell r="AF66" t="str">
            <v>Apple</v>
          </cell>
        </row>
        <row r="67">
          <cell r="B67">
            <v>991441300</v>
          </cell>
          <cell r="C67">
            <v>31559654</v>
          </cell>
          <cell r="D67" t="str">
            <v>76101812-4</v>
          </cell>
          <cell r="E67" t="str">
            <v>AAA</v>
          </cell>
          <cell r="F67" t="str">
            <v>YWU</v>
          </cell>
          <cell r="G67" t="str">
            <v>2016-02-14 00:00:00</v>
          </cell>
          <cell r="H67" t="str">
            <v>SOPROLE S.A.</v>
          </cell>
          <cell r="I67" t="str">
            <v>APPLE</v>
          </cell>
          <cell r="J67" t="str">
            <v>PORTATIL APPLE IPHONE 6 16GB SPACE GREY</v>
          </cell>
          <cell r="K67" t="str">
            <v xml:space="preserve">352017070931363 </v>
          </cell>
          <cell r="L67">
            <v>15.022</v>
          </cell>
          <cell r="M67">
            <v>2.9780000000000002</v>
          </cell>
          <cell r="N67">
            <v>466378</v>
          </cell>
          <cell r="O67">
            <v>0</v>
          </cell>
          <cell r="P67">
            <v>25910</v>
          </cell>
          <cell r="Q67">
            <v>118485</v>
          </cell>
          <cell r="R67">
            <v>57557</v>
          </cell>
          <cell r="S67">
            <v>77730</v>
          </cell>
          <cell r="T67">
            <v>0</v>
          </cell>
          <cell r="U67">
            <v>20004957</v>
          </cell>
          <cell r="V67" t="str">
            <v>OVALLE GRANDON , VIRGINIA ALICIA</v>
          </cell>
          <cell r="W67" t="str">
            <v>10887760-K</v>
          </cell>
          <cell r="X67" t="str">
            <v>FINANCE BUSINESS PARTNER</v>
          </cell>
          <cell r="Y67" t="str">
            <v>Especialidad</v>
          </cell>
          <cell r="Z67" t="str">
            <v>General</v>
          </cell>
          <cell r="AA67" t="str">
            <v>PORTATIL APPLE IPHONE 6 16GB SPACE GREY</v>
          </cell>
          <cell r="AB67" t="str">
            <v>Agosto</v>
          </cell>
          <cell r="AC67" t="str">
            <v>Iphone 7</v>
          </cell>
          <cell r="AD67">
            <v>92435</v>
          </cell>
          <cell r="AE67" t="str">
            <v>Multi 12 GB</v>
          </cell>
          <cell r="AF67" t="str">
            <v>Apple</v>
          </cell>
        </row>
        <row r="68">
          <cell r="B68">
            <v>996303882</v>
          </cell>
          <cell r="C68">
            <v>31559654</v>
          </cell>
          <cell r="D68" t="str">
            <v>76101812-4</v>
          </cell>
          <cell r="E68" t="str">
            <v>AAA</v>
          </cell>
          <cell r="F68" t="str">
            <v>YWU</v>
          </cell>
          <cell r="G68" t="str">
            <v>2015-02-18 00:00:00</v>
          </cell>
          <cell r="H68" t="str">
            <v>SOPROLE S.A.</v>
          </cell>
          <cell r="I68" t="str">
            <v>APPLE</v>
          </cell>
          <cell r="J68" t="str">
            <v>PORTATIL IPHONE 5S 16GB GRIS</v>
          </cell>
          <cell r="K68" t="str">
            <v xml:space="preserve">352050064427866 </v>
          </cell>
          <cell r="L68">
            <v>27.055399999999999</v>
          </cell>
          <cell r="M68" t="str">
            <v>Cumplido</v>
          </cell>
          <cell r="N68" t="str">
            <v>N/A</v>
          </cell>
          <cell r="O68" t="str">
            <v>N/A</v>
          </cell>
          <cell r="P68" t="str">
            <v>N/A</v>
          </cell>
          <cell r="Q68" t="str">
            <v>N/A</v>
          </cell>
          <cell r="R68">
            <v>0</v>
          </cell>
          <cell r="S68">
            <v>0</v>
          </cell>
          <cell r="T68">
            <v>0</v>
          </cell>
          <cell r="U68">
            <v>20004959</v>
          </cell>
          <cell r="V68" t="str">
            <v>GUNTHER ECHAURREN , ARTURO IGNACIO</v>
          </cell>
          <cell r="W68" t="str">
            <v>15959178-6</v>
          </cell>
          <cell r="X68" t="str">
            <v>FINANCE BUSINESS PARTNER</v>
          </cell>
          <cell r="Y68" t="str">
            <v>Especialidad</v>
          </cell>
          <cell r="Z68" t="str">
            <v>General</v>
          </cell>
          <cell r="AA68" t="str">
            <v>PORTATIL IPHONE 5S 16GB GRIS</v>
          </cell>
          <cell r="AB68" t="str">
            <v>Cumplido</v>
          </cell>
          <cell r="AC68" t="str">
            <v>Iphone 7</v>
          </cell>
          <cell r="AD68">
            <v>92435</v>
          </cell>
          <cell r="AE68" t="str">
            <v>Multi 12 GB</v>
          </cell>
          <cell r="AF68" t="str">
            <v>Apple</v>
          </cell>
        </row>
        <row r="69">
          <cell r="B69">
            <v>963207289</v>
          </cell>
          <cell r="C69">
            <v>31559654</v>
          </cell>
          <cell r="D69" t="str">
            <v>76101812-4</v>
          </cell>
          <cell r="E69" t="str">
            <v>AAA</v>
          </cell>
          <cell r="F69" t="str">
            <v>YWU</v>
          </cell>
          <cell r="G69" t="str">
            <v>2016-08-25 00:00:00</v>
          </cell>
          <cell r="H69" t="str">
            <v>SOPROLE SA</v>
          </cell>
          <cell r="I69" t="str">
            <v>APPLE</v>
          </cell>
          <cell r="J69" t="str">
            <v>PORTATIL APPLE IPHONE 6 16GB SPACE GREY</v>
          </cell>
          <cell r="K69" t="str">
            <v xml:space="preserve">352017073993857 </v>
          </cell>
          <cell r="L69">
            <v>8.5886999999999993</v>
          </cell>
          <cell r="M69">
            <v>9.4113000000000007</v>
          </cell>
          <cell r="N69">
            <v>466378</v>
          </cell>
          <cell r="O69">
            <v>394950</v>
          </cell>
          <cell r="P69">
            <v>3968</v>
          </cell>
          <cell r="Q69">
            <v>118485</v>
          </cell>
          <cell r="R69">
            <v>181896</v>
          </cell>
          <cell r="S69">
            <v>11904</v>
          </cell>
          <cell r="T69">
            <v>169992</v>
          </cell>
          <cell r="U69">
            <v>20004958</v>
          </cell>
          <cell r="V69" t="str">
            <v>DIAZ VILLALOBOS , MARIA FERNANDA</v>
          </cell>
          <cell r="W69" t="str">
            <v>16302361-K</v>
          </cell>
          <cell r="X69" t="str">
            <v>FINANCE BUSINESS PARTNER</v>
          </cell>
          <cell r="Y69" t="str">
            <v>Especialidad</v>
          </cell>
          <cell r="Z69" t="str">
            <v>General</v>
          </cell>
          <cell r="AA69" t="str">
            <v>PORTATIL APPLE IPHONE 6 16GB SPACE GREY</v>
          </cell>
          <cell r="AC69" t="str">
            <v>Iphone 7</v>
          </cell>
          <cell r="AD69">
            <v>92435</v>
          </cell>
          <cell r="AE69" t="str">
            <v>Multi 12 GB</v>
          </cell>
          <cell r="AF69" t="str">
            <v>Apple</v>
          </cell>
        </row>
        <row r="70">
          <cell r="B70">
            <v>995307217</v>
          </cell>
          <cell r="C70">
            <v>31559654</v>
          </cell>
          <cell r="D70" t="str">
            <v>76101812-4</v>
          </cell>
          <cell r="E70" t="str">
            <v>AAA</v>
          </cell>
          <cell r="F70" t="str">
            <v>YWU</v>
          </cell>
          <cell r="G70" t="str">
            <v>2016-12-14 00:00:00</v>
          </cell>
          <cell r="H70" t="str">
            <v>SOPROLE SA</v>
          </cell>
          <cell r="I70" t="str">
            <v>APPLE</v>
          </cell>
          <cell r="J70" t="str">
            <v>PORTATIL APPLE IPHONE 6 16GB SPACE GREY</v>
          </cell>
          <cell r="K70" t="str">
            <v xml:space="preserve">352017073579649 </v>
          </cell>
          <cell r="L70">
            <v>4.8887</v>
          </cell>
          <cell r="M70">
            <v>13.1113</v>
          </cell>
          <cell r="N70">
            <v>403361</v>
          </cell>
          <cell r="O70">
            <v>394950</v>
          </cell>
          <cell r="P70">
            <v>467</v>
          </cell>
          <cell r="Q70">
            <v>118485</v>
          </cell>
          <cell r="R70">
            <v>207505</v>
          </cell>
          <cell r="S70">
            <v>1401</v>
          </cell>
          <cell r="T70">
            <v>206104</v>
          </cell>
          <cell r="U70">
            <v>20005727</v>
          </cell>
          <cell r="V70" t="str">
            <v>NICOLAI RAMMSY , PAUL MAXIMILIANO</v>
          </cell>
          <cell r="W70" t="str">
            <v>16006834-5</v>
          </cell>
          <cell r="X70" t="str">
            <v>TRACE CHANGE BUSINESS LEAD</v>
          </cell>
          <cell r="Y70" t="str">
            <v>Especialidad</v>
          </cell>
          <cell r="Z70" t="str">
            <v>General</v>
          </cell>
          <cell r="AA70" t="str">
            <v>PORTATIL APPLE IPHONE 6 16GB SPACE GREY</v>
          </cell>
          <cell r="AC70" t="str">
            <v>Iphone 7</v>
          </cell>
          <cell r="AD70">
            <v>92435</v>
          </cell>
          <cell r="AE70" t="str">
            <v>Multi 12 GB</v>
          </cell>
          <cell r="AF70" t="str">
            <v>Apple</v>
          </cell>
        </row>
        <row r="71">
          <cell r="B71">
            <v>994339455</v>
          </cell>
          <cell r="C71">
            <v>31559654</v>
          </cell>
          <cell r="D71" t="str">
            <v>76101812-4</v>
          </cell>
          <cell r="E71" t="str">
            <v>AAA</v>
          </cell>
          <cell r="F71" t="str">
            <v>YWU</v>
          </cell>
          <cell r="G71" t="str">
            <v>2016-08-25 00:00:00</v>
          </cell>
          <cell r="H71" t="str">
            <v>SOPROLE SA</v>
          </cell>
          <cell r="I71" t="str">
            <v>APPLE</v>
          </cell>
          <cell r="J71" t="str">
            <v>PORTATIL APPLE IPHONE 6 16GB SPACE GREY</v>
          </cell>
          <cell r="K71" t="str">
            <v xml:space="preserve">352013074349561 </v>
          </cell>
          <cell r="L71">
            <v>8.5886999999999993</v>
          </cell>
          <cell r="M71">
            <v>9.4113000000000007</v>
          </cell>
          <cell r="N71">
            <v>466378</v>
          </cell>
          <cell r="O71">
            <v>394950</v>
          </cell>
          <cell r="P71">
            <v>3968</v>
          </cell>
          <cell r="Q71">
            <v>118485</v>
          </cell>
          <cell r="R71">
            <v>181896</v>
          </cell>
          <cell r="S71">
            <v>11904</v>
          </cell>
          <cell r="T71">
            <v>169992</v>
          </cell>
          <cell r="U71">
            <v>20005650</v>
          </cell>
          <cell r="V71" t="str">
            <v>ZEREGA BRAVO , VERONICA SOLEDAD</v>
          </cell>
          <cell r="W71" t="str">
            <v>13227653-6</v>
          </cell>
          <cell r="X71" t="str">
            <v>IBP LEADER</v>
          </cell>
          <cell r="Y71" t="str">
            <v>Especialidad</v>
          </cell>
          <cell r="Z71" t="str">
            <v>General</v>
          </cell>
          <cell r="AA71" t="str">
            <v>PORTATIL APPLE IPHONE 6 16GB SPACE GREY</v>
          </cell>
          <cell r="AC71" t="str">
            <v>Iphone 7</v>
          </cell>
          <cell r="AD71">
            <v>92435</v>
          </cell>
          <cell r="AE71" t="str">
            <v>Multi 12 GB</v>
          </cell>
          <cell r="AF71" t="str">
            <v>Apple</v>
          </cell>
        </row>
        <row r="72">
          <cell r="B72">
            <v>992246375</v>
          </cell>
          <cell r="C72">
            <v>31559654</v>
          </cell>
          <cell r="D72" t="str">
            <v>76101812-4</v>
          </cell>
          <cell r="E72" t="str">
            <v>AAA</v>
          </cell>
          <cell r="F72" t="str">
            <v>YWU</v>
          </cell>
          <cell r="G72" t="str">
            <v>2016-09-06 00:00:00</v>
          </cell>
          <cell r="H72" t="str">
            <v>SOPROLE SA</v>
          </cell>
          <cell r="I72" t="str">
            <v>APPLE</v>
          </cell>
          <cell r="J72" t="str">
            <v>PORTATIL APPLE IPHONE 6 16GB SPACE GREY</v>
          </cell>
          <cell r="K72" t="str">
            <v xml:space="preserve">352017074278886 </v>
          </cell>
          <cell r="L72">
            <v>8.1887000000000008</v>
          </cell>
          <cell r="M72">
            <v>9.8112999999999992</v>
          </cell>
          <cell r="N72">
            <v>466378</v>
          </cell>
          <cell r="O72">
            <v>394950</v>
          </cell>
          <cell r="P72">
            <v>3968</v>
          </cell>
          <cell r="Q72">
            <v>0</v>
          </cell>
          <cell r="R72">
            <v>254210</v>
          </cell>
          <cell r="S72">
            <v>11904</v>
          </cell>
          <cell r="T72">
            <v>242306</v>
          </cell>
          <cell r="U72">
            <v>20001366</v>
          </cell>
          <cell r="V72" t="str">
            <v>TAPIA VALDENEGRO , MAISERR ANDREA</v>
          </cell>
          <cell r="W72" t="str">
            <v>14002690-5</v>
          </cell>
          <cell r="X72" t="str">
            <v>JEFE DE ADMINISTRACION VENTAS</v>
          </cell>
          <cell r="Y72" t="str">
            <v>Especialidad</v>
          </cell>
          <cell r="Z72" t="str">
            <v>General</v>
          </cell>
          <cell r="AA72" t="str">
            <v>PORTATIL APPLE IPHONE 6 16GB SPACE GREY</v>
          </cell>
          <cell r="AC72" t="str">
            <v>Iphone 7</v>
          </cell>
          <cell r="AD72">
            <v>92435</v>
          </cell>
          <cell r="AE72" t="str">
            <v>Multi 12 GB</v>
          </cell>
          <cell r="AF72" t="str">
            <v>Apple</v>
          </cell>
        </row>
        <row r="73">
          <cell r="B73">
            <v>974799541</v>
          </cell>
          <cell r="C73">
            <v>31559654</v>
          </cell>
          <cell r="D73" t="str">
            <v>76101812-4</v>
          </cell>
          <cell r="E73" t="str">
            <v>AAA</v>
          </cell>
          <cell r="F73" t="str">
            <v>YWU</v>
          </cell>
          <cell r="G73" t="str">
            <v>2016-04-01 00:00:00</v>
          </cell>
          <cell r="H73" t="str">
            <v>SOPROLE S.A.</v>
          </cell>
          <cell r="I73" t="str">
            <v>APPLE</v>
          </cell>
          <cell r="J73" t="str">
            <v>PORTATIL APPLE IPHONE 6 16GB SPACE GREY</v>
          </cell>
          <cell r="K73" t="str">
            <v xml:space="preserve">352013072276337 </v>
          </cell>
          <cell r="L73">
            <v>13.455399999999999</v>
          </cell>
          <cell r="M73">
            <v>4.5446000000000009</v>
          </cell>
          <cell r="N73">
            <v>466378</v>
          </cell>
          <cell r="O73">
            <v>394950</v>
          </cell>
          <cell r="P73">
            <v>3968</v>
          </cell>
          <cell r="Q73">
            <v>118485</v>
          </cell>
          <cell r="R73">
            <v>87835</v>
          </cell>
          <cell r="S73">
            <v>11904</v>
          </cell>
          <cell r="T73">
            <v>75931</v>
          </cell>
          <cell r="U73">
            <v>20001838</v>
          </cell>
          <cell r="V73" t="str">
            <v>HERNANDEZ JARAMILLO , ALEJANDRO</v>
          </cell>
          <cell r="W73" t="str">
            <v>9882048-5</v>
          </cell>
          <cell r="X73" t="str">
            <v>JEFE DE CAMPOS EXPERIMENTALES</v>
          </cell>
          <cell r="Y73" t="str">
            <v>Especialidad</v>
          </cell>
          <cell r="Z73" t="str">
            <v>General</v>
          </cell>
          <cell r="AA73" t="str">
            <v>PORTATIL APPLE IPHONE 6 16GB SPACE GREY</v>
          </cell>
          <cell r="AC73" t="str">
            <v>Iphone 7</v>
          </cell>
          <cell r="AD73">
            <v>92435</v>
          </cell>
          <cell r="AE73" t="str">
            <v>Multi 12 GB</v>
          </cell>
          <cell r="AF73" t="str">
            <v>Apple</v>
          </cell>
        </row>
        <row r="74">
          <cell r="B74">
            <v>997520900</v>
          </cell>
          <cell r="C74">
            <v>31559654</v>
          </cell>
          <cell r="D74" t="str">
            <v>76101812-4</v>
          </cell>
          <cell r="E74" t="str">
            <v>AAA</v>
          </cell>
          <cell r="F74" t="str">
            <v>YWU</v>
          </cell>
          <cell r="G74" t="str">
            <v>2016-05-03 00:00:00</v>
          </cell>
          <cell r="H74" t="str">
            <v>SOPROLE S.A.</v>
          </cell>
          <cell r="I74" t="str">
            <v>APPLE</v>
          </cell>
          <cell r="J74" t="str">
            <v>PORTATIL APPLE IPHONE 6 16GB SPACE GREY</v>
          </cell>
          <cell r="K74" t="str">
            <v xml:space="preserve">359307068807169 </v>
          </cell>
          <cell r="L74">
            <v>12.3887</v>
          </cell>
          <cell r="M74">
            <v>5.6113</v>
          </cell>
          <cell r="N74">
            <v>466378</v>
          </cell>
          <cell r="O74">
            <v>394950</v>
          </cell>
          <cell r="P74">
            <v>3968</v>
          </cell>
          <cell r="Q74">
            <v>118485</v>
          </cell>
          <cell r="R74">
            <v>108452</v>
          </cell>
          <cell r="S74">
            <v>11904</v>
          </cell>
          <cell r="T74">
            <v>96548</v>
          </cell>
          <cell r="U74">
            <v>20001396</v>
          </cell>
          <cell r="V74" t="str">
            <v>CAAMAÑO FLORES , ALEJANDRO ANTONIO</v>
          </cell>
          <cell r="W74" t="str">
            <v>16436195-0</v>
          </cell>
          <cell r="X74" t="str">
            <v>JEFE DE CONTROL EXISTENCIAS</v>
          </cell>
          <cell r="Y74" t="str">
            <v>Especialidad</v>
          </cell>
          <cell r="Z74" t="str">
            <v>General</v>
          </cell>
          <cell r="AA74" t="str">
            <v>PORTATIL APPLE IPHONE 6 16GB SPACE GREY</v>
          </cell>
          <cell r="AC74" t="str">
            <v>Iphone 7</v>
          </cell>
          <cell r="AD74">
            <v>92435</v>
          </cell>
          <cell r="AE74" t="str">
            <v>Multi 12 GB</v>
          </cell>
          <cell r="AF74" t="str">
            <v>Apple</v>
          </cell>
        </row>
        <row r="75">
          <cell r="B75">
            <v>994336226</v>
          </cell>
          <cell r="C75">
            <v>31559654</v>
          </cell>
          <cell r="D75" t="str">
            <v>76101812-4</v>
          </cell>
          <cell r="E75" t="str">
            <v>AAA</v>
          </cell>
          <cell r="F75" t="str">
            <v>YWU</v>
          </cell>
          <cell r="G75" t="str">
            <v>2017-03-13 00:00:00</v>
          </cell>
          <cell r="H75" t="str">
            <v>SOPROLE SA</v>
          </cell>
          <cell r="I75" t="str">
            <v>APPLE</v>
          </cell>
          <cell r="J75" t="str">
            <v>PORTATIL APPLE IPHONE SE 64GB GRIS</v>
          </cell>
          <cell r="K75" t="str">
            <v xml:space="preserve">355793079185154 </v>
          </cell>
          <cell r="L75">
            <v>1.9219999999999999</v>
          </cell>
          <cell r="M75">
            <v>16.077999999999999</v>
          </cell>
          <cell r="N75">
            <v>373109</v>
          </cell>
          <cell r="O75">
            <v>357134</v>
          </cell>
          <cell r="P75">
            <v>888</v>
          </cell>
          <cell r="Q75">
            <v>89284</v>
          </cell>
          <cell r="R75">
            <v>253519</v>
          </cell>
          <cell r="S75">
            <v>2664</v>
          </cell>
          <cell r="T75">
            <v>250855</v>
          </cell>
          <cell r="U75">
            <v>20001500</v>
          </cell>
          <cell r="V75" t="str">
            <v>JOFRE NAVARRETE , SANDRA PAOLA</v>
          </cell>
          <cell r="W75" t="str">
            <v>10018512-1</v>
          </cell>
          <cell r="X75" t="str">
            <v>JEFE DE DESARROLLO PROLESUR</v>
          </cell>
          <cell r="Y75" t="str">
            <v>Especialidad</v>
          </cell>
          <cell r="Z75" t="str">
            <v>General</v>
          </cell>
          <cell r="AA75" t="str">
            <v>PORTATIL APPLE IPHONE SE 64GB GRIS</v>
          </cell>
          <cell r="AC75" t="str">
            <v>Iphone 7</v>
          </cell>
          <cell r="AD75">
            <v>92435</v>
          </cell>
          <cell r="AE75" t="str">
            <v>Multi 12 GB</v>
          </cell>
          <cell r="AF75" t="str">
            <v>Apple</v>
          </cell>
        </row>
        <row r="76">
          <cell r="B76">
            <v>997339483</v>
          </cell>
          <cell r="C76">
            <v>31559654</v>
          </cell>
          <cell r="D76" t="str">
            <v>76101812-4</v>
          </cell>
          <cell r="E76" t="str">
            <v>AAA</v>
          </cell>
          <cell r="F76" t="str">
            <v>YWU</v>
          </cell>
          <cell r="G76" t="str">
            <v>2016-09-07 00:00:00</v>
          </cell>
          <cell r="H76" t="str">
            <v>SOPROLE SA</v>
          </cell>
          <cell r="I76" t="str">
            <v>APPLE</v>
          </cell>
          <cell r="J76" t="str">
            <v>PORTATIL APPLE IPHONE 6 16GB SPACE GREY</v>
          </cell>
          <cell r="K76" t="str">
            <v xml:space="preserve">352013074142826 </v>
          </cell>
          <cell r="L76">
            <v>8.1554000000000002</v>
          </cell>
          <cell r="M76">
            <v>9.8445999999999998</v>
          </cell>
          <cell r="N76">
            <v>466378</v>
          </cell>
          <cell r="O76">
            <v>394950</v>
          </cell>
          <cell r="P76">
            <v>3968</v>
          </cell>
          <cell r="Q76">
            <v>0</v>
          </cell>
          <cell r="R76">
            <v>255072</v>
          </cell>
          <cell r="S76">
            <v>11904</v>
          </cell>
          <cell r="T76">
            <v>243168</v>
          </cell>
          <cell r="U76">
            <v>20002405</v>
          </cell>
          <cell r="V76" t="str">
            <v>MADARIAGA HERRERA , HECTOR</v>
          </cell>
          <cell r="W76" t="str">
            <v>14470227-1</v>
          </cell>
          <cell r="X76" t="str">
            <v>JEFE DE DISTRIBUCION</v>
          </cell>
          <cell r="Y76" t="str">
            <v>Especialidad</v>
          </cell>
          <cell r="Z76" t="str">
            <v>General</v>
          </cell>
          <cell r="AA76" t="str">
            <v>PORTATIL APPLE IPHONE 6 16GB SPACE GREY</v>
          </cell>
          <cell r="AC76" t="str">
            <v>Iphone 7</v>
          </cell>
          <cell r="AD76">
            <v>92435</v>
          </cell>
          <cell r="AE76" t="str">
            <v>Multi 12 GB</v>
          </cell>
          <cell r="AF76" t="str">
            <v>Apple</v>
          </cell>
        </row>
        <row r="77">
          <cell r="B77">
            <v>974779361</v>
          </cell>
          <cell r="C77">
            <v>31559654</v>
          </cell>
          <cell r="D77" t="str">
            <v>76101812-4</v>
          </cell>
          <cell r="E77" t="str">
            <v>AAA</v>
          </cell>
          <cell r="F77" t="str">
            <v>YWU</v>
          </cell>
          <cell r="G77" t="str">
            <v>2016-08-03 00:00:00</v>
          </cell>
          <cell r="H77" t="str">
            <v>SOPROLE SA</v>
          </cell>
          <cell r="I77" t="str">
            <v>APPLE</v>
          </cell>
          <cell r="J77" t="str">
            <v>PORTATIL APPLE IPHONE 6 16GB SPACE GREY</v>
          </cell>
          <cell r="K77" t="str">
            <v xml:space="preserve">359307068793088 </v>
          </cell>
          <cell r="L77">
            <v>9.3206000000000007</v>
          </cell>
          <cell r="M77">
            <v>8.6793999999999993</v>
          </cell>
          <cell r="N77">
            <v>466378</v>
          </cell>
          <cell r="O77">
            <v>394950</v>
          </cell>
          <cell r="P77">
            <v>3968</v>
          </cell>
          <cell r="Q77">
            <v>0</v>
          </cell>
          <cell r="R77">
            <v>224882</v>
          </cell>
          <cell r="S77">
            <v>11904</v>
          </cell>
          <cell r="T77">
            <v>212978</v>
          </cell>
          <cell r="U77">
            <v>20000383</v>
          </cell>
          <cell r="V77" t="str">
            <v>BETANCOURT RAMIREZ , ALEX ANDRES</v>
          </cell>
          <cell r="W77" t="str">
            <v>11665363-K</v>
          </cell>
          <cell r="X77" t="str">
            <v>JEFE DE DISTRIBUCION</v>
          </cell>
          <cell r="Y77" t="str">
            <v>Especialidad</v>
          </cell>
          <cell r="Z77" t="str">
            <v>General</v>
          </cell>
          <cell r="AA77" t="str">
            <v>PORTATIL APPLE IPHONE 6 16GB SPACE GREY</v>
          </cell>
          <cell r="AC77" t="str">
            <v>Iphone 7</v>
          </cell>
          <cell r="AD77">
            <v>92435</v>
          </cell>
          <cell r="AE77" t="str">
            <v>Multi 12 GB</v>
          </cell>
          <cell r="AF77" t="str">
            <v>Apple</v>
          </cell>
        </row>
        <row r="78">
          <cell r="B78">
            <v>961596709</v>
          </cell>
          <cell r="C78">
            <v>31559654</v>
          </cell>
          <cell r="D78" t="str">
            <v>76101812-4</v>
          </cell>
          <cell r="E78" t="str">
            <v>AAA</v>
          </cell>
          <cell r="F78" t="str">
            <v>YWU</v>
          </cell>
          <cell r="G78" t="str">
            <v>2016-05-25 00:00:00</v>
          </cell>
          <cell r="H78" t="str">
            <v>SOPROLE S.A.</v>
          </cell>
          <cell r="I78" t="str">
            <v>APPLE</v>
          </cell>
          <cell r="J78" t="str">
            <v>PORTATIL APPLE IPHONE 6 16GB SPACE GREY</v>
          </cell>
          <cell r="K78" t="str">
            <v xml:space="preserve">352019073564464 </v>
          </cell>
          <cell r="L78">
            <v>11.654</v>
          </cell>
          <cell r="M78">
            <v>6.3460000000000001</v>
          </cell>
          <cell r="N78">
            <v>466378</v>
          </cell>
          <cell r="O78">
            <v>394950</v>
          </cell>
          <cell r="P78">
            <v>3968</v>
          </cell>
          <cell r="Q78">
            <v>118485</v>
          </cell>
          <cell r="R78">
            <v>122652</v>
          </cell>
          <cell r="S78">
            <v>11904</v>
          </cell>
          <cell r="T78">
            <v>110748</v>
          </cell>
          <cell r="U78">
            <v>20003076</v>
          </cell>
          <cell r="V78" t="str">
            <v>ALMONTE MORENO , MARCELO ANDRES</v>
          </cell>
          <cell r="W78" t="str">
            <v>10322765-8</v>
          </cell>
          <cell r="X78" t="str">
            <v>JEFE DE IMPUESTOS</v>
          </cell>
          <cell r="Y78" t="str">
            <v>Especialidad</v>
          </cell>
          <cell r="Z78" t="str">
            <v>General</v>
          </cell>
          <cell r="AA78" t="str">
            <v>PORTATIL APPLE IPHONE 6 16GB SPACE GREY</v>
          </cell>
          <cell r="AC78" t="str">
            <v>Iphone 7</v>
          </cell>
          <cell r="AD78">
            <v>92435</v>
          </cell>
          <cell r="AE78" t="str">
            <v>Multi 12 GB</v>
          </cell>
          <cell r="AF78" t="str">
            <v>Apple</v>
          </cell>
        </row>
        <row r="79">
          <cell r="B79">
            <v>995388275</v>
          </cell>
          <cell r="C79">
            <v>31559654</v>
          </cell>
          <cell r="D79" t="str">
            <v>76101812-4</v>
          </cell>
          <cell r="E79" t="str">
            <v>AAA</v>
          </cell>
          <cell r="F79" t="str">
            <v>YWU</v>
          </cell>
          <cell r="G79" t="str">
            <v>2016-05-03 00:00:00</v>
          </cell>
          <cell r="H79" t="str">
            <v>SOPROLE S.A.</v>
          </cell>
          <cell r="I79" t="str">
            <v>APPLE</v>
          </cell>
          <cell r="J79" t="str">
            <v>PORTATIL APPLE IPHONE 6 16GB SPACE GREY</v>
          </cell>
          <cell r="K79" t="str">
            <v xml:space="preserve">359297060752382 </v>
          </cell>
          <cell r="L79">
            <v>12.3887</v>
          </cell>
          <cell r="M79">
            <v>5.6113</v>
          </cell>
          <cell r="N79">
            <v>466378</v>
          </cell>
          <cell r="O79">
            <v>394950</v>
          </cell>
          <cell r="P79">
            <v>3968</v>
          </cell>
          <cell r="Q79">
            <v>118485</v>
          </cell>
          <cell r="R79">
            <v>108452</v>
          </cell>
          <cell r="S79">
            <v>11904</v>
          </cell>
          <cell r="T79">
            <v>96548</v>
          </cell>
          <cell r="U79">
            <v>20000013</v>
          </cell>
          <cell r="V79" t="str">
            <v>NUÑEZ CARVAJAL , JOSE ALFONSO</v>
          </cell>
          <cell r="W79" t="str">
            <v>22172367-8</v>
          </cell>
          <cell r="X79" t="str">
            <v>JEFE DE LABORATORIO CENTRAL</v>
          </cell>
          <cell r="Y79" t="str">
            <v>Especialidad</v>
          </cell>
          <cell r="Z79" t="str">
            <v>General</v>
          </cell>
          <cell r="AA79" t="str">
            <v>PORTATIL APPLE IPHONE 6 16GB SPACE GREY</v>
          </cell>
          <cell r="AC79" t="str">
            <v>Iphone 7</v>
          </cell>
          <cell r="AD79">
            <v>92435</v>
          </cell>
          <cell r="AE79" t="str">
            <v>Multi 12 GB</v>
          </cell>
          <cell r="AF79" t="str">
            <v>Apple</v>
          </cell>
        </row>
        <row r="80">
          <cell r="B80">
            <v>992335519</v>
          </cell>
          <cell r="C80">
            <v>31559654</v>
          </cell>
          <cell r="D80" t="str">
            <v>76101812-4</v>
          </cell>
          <cell r="E80" t="str">
            <v>AAA</v>
          </cell>
          <cell r="F80" t="str">
            <v>YWU</v>
          </cell>
          <cell r="G80" t="str">
            <v>2016-04-21 00:00:00</v>
          </cell>
          <cell r="H80" t="str">
            <v>SOPROLE S.A.</v>
          </cell>
          <cell r="I80" t="str">
            <v>APPLE</v>
          </cell>
          <cell r="J80" t="str">
            <v>PORTATIL APPLE IPHONE 6 16GB SPACE GREY</v>
          </cell>
          <cell r="K80" t="str">
            <v xml:space="preserve">352013071732264 </v>
          </cell>
          <cell r="L80">
            <v>12.7887</v>
          </cell>
          <cell r="M80">
            <v>5.2112999999999996</v>
          </cell>
          <cell r="N80">
            <v>466378</v>
          </cell>
          <cell r="O80">
            <v>394950</v>
          </cell>
          <cell r="P80">
            <v>3968</v>
          </cell>
          <cell r="Q80">
            <v>118485</v>
          </cell>
          <cell r="R80">
            <v>100721</v>
          </cell>
          <cell r="S80">
            <v>11904</v>
          </cell>
          <cell r="T80">
            <v>88817</v>
          </cell>
          <cell r="U80">
            <v>20004676</v>
          </cell>
          <cell r="V80" t="str">
            <v>ROSAS ZEGERS , CRISTINA CLAUDIA</v>
          </cell>
          <cell r="W80" t="str">
            <v>15069919-3</v>
          </cell>
          <cell r="X80" t="str">
            <v>JEFE GESTION PROVEEDORES</v>
          </cell>
          <cell r="Y80" t="str">
            <v>Especialidad</v>
          </cell>
          <cell r="Z80" t="str">
            <v>General</v>
          </cell>
          <cell r="AA80" t="str">
            <v>PORTATIL APPLE IPHONE 6 16GB SPACE GREY</v>
          </cell>
          <cell r="AC80" t="str">
            <v>Iphone 7</v>
          </cell>
          <cell r="AD80">
            <v>92435</v>
          </cell>
          <cell r="AE80" t="str">
            <v>Multi 12 GB</v>
          </cell>
          <cell r="AF80" t="str">
            <v>Apple</v>
          </cell>
        </row>
        <row r="81">
          <cell r="B81">
            <v>994328529</v>
          </cell>
          <cell r="C81">
            <v>31559654</v>
          </cell>
          <cell r="D81" t="str">
            <v>76101812-4</v>
          </cell>
          <cell r="E81" t="str">
            <v>AAA</v>
          </cell>
          <cell r="F81" t="str">
            <v>YWU</v>
          </cell>
          <cell r="G81" t="str">
            <v>2016-03-18 00:00:00</v>
          </cell>
          <cell r="H81" t="str">
            <v>SOPROLE S.A.</v>
          </cell>
          <cell r="I81" t="str">
            <v>APPLE</v>
          </cell>
          <cell r="J81" t="str">
            <v>PORTATIL APPLE IPHONE 6 16GB SPACE GREY</v>
          </cell>
          <cell r="K81" t="str">
            <v xml:space="preserve">352013071729773 </v>
          </cell>
          <cell r="L81">
            <v>13.922000000000001</v>
          </cell>
          <cell r="M81">
            <v>4.0779999999999994</v>
          </cell>
          <cell r="N81">
            <v>466378</v>
          </cell>
          <cell r="O81">
            <v>394950</v>
          </cell>
          <cell r="P81">
            <v>3968</v>
          </cell>
          <cell r="Q81">
            <v>118485</v>
          </cell>
          <cell r="R81">
            <v>78817</v>
          </cell>
          <cell r="S81">
            <v>11904</v>
          </cell>
          <cell r="T81">
            <v>66913</v>
          </cell>
          <cell r="U81">
            <v>20001494</v>
          </cell>
          <cell r="V81" t="str">
            <v>BACCIARINI BACCIARINI , RAUL ENRIQUE</v>
          </cell>
          <cell r="W81" t="str">
            <v>13546201-2</v>
          </cell>
          <cell r="X81" t="str">
            <v>JEFE DE PLANIFICACION</v>
          </cell>
          <cell r="Y81" t="str">
            <v>Especialidad</v>
          </cell>
          <cell r="Z81" t="str">
            <v>General</v>
          </cell>
          <cell r="AA81" t="str">
            <v>PORTATIL APPLE IPHONE 6 16GB SPACE GREY</v>
          </cell>
          <cell r="AC81" t="str">
            <v>Iphone 7</v>
          </cell>
          <cell r="AD81">
            <v>92435</v>
          </cell>
          <cell r="AE81" t="str">
            <v>Multi 12 GB</v>
          </cell>
          <cell r="AF81" t="str">
            <v>Apple</v>
          </cell>
        </row>
        <row r="82">
          <cell r="B82">
            <v>961704232</v>
          </cell>
          <cell r="C82">
            <v>31559654</v>
          </cell>
          <cell r="D82" t="str">
            <v>76101812-4</v>
          </cell>
          <cell r="E82" t="str">
            <v>AAA</v>
          </cell>
          <cell r="F82" t="str">
            <v>YWU</v>
          </cell>
          <cell r="G82" t="str">
            <v>2016-05-06 00:00:00</v>
          </cell>
          <cell r="H82" t="str">
            <v>SOPROLE S.A.</v>
          </cell>
          <cell r="I82" t="str">
            <v>SAMSUNG</v>
          </cell>
          <cell r="J82" t="str">
            <v>PORTATIL SAMSUNG GALAXY S6 32 GB NEGRO</v>
          </cell>
          <cell r="K82" t="str">
            <v xml:space="preserve">359878069439319 </v>
          </cell>
          <cell r="L82">
            <v>12.2887</v>
          </cell>
          <cell r="M82">
            <v>5.7112999999999996</v>
          </cell>
          <cell r="N82">
            <v>517639</v>
          </cell>
          <cell r="O82">
            <v>306714</v>
          </cell>
          <cell r="P82">
            <v>11718</v>
          </cell>
          <cell r="Q82">
            <v>0</v>
          </cell>
          <cell r="R82">
            <v>164244</v>
          </cell>
          <cell r="S82">
            <v>35154</v>
          </cell>
          <cell r="T82">
            <v>129090</v>
          </cell>
          <cell r="U82">
            <v>20003129</v>
          </cell>
          <cell r="V82" t="str">
            <v>CID ALBORNOZ , ANDRES ALBERTO</v>
          </cell>
          <cell r="W82" t="str">
            <v>15366466-8</v>
          </cell>
          <cell r="X82" t="str">
            <v>JEFE DE BENEFICIOS</v>
          </cell>
          <cell r="Y82" t="str">
            <v>Especialidad</v>
          </cell>
          <cell r="Z82" t="str">
            <v>General</v>
          </cell>
          <cell r="AA82" t="str">
            <v>PORTATIL SAMSUNG GALAXY S6 32 GB NEGRO</v>
          </cell>
          <cell r="AC82" t="str">
            <v>Galaxy S7</v>
          </cell>
          <cell r="AD82">
            <v>0</v>
          </cell>
          <cell r="AE82" t="str">
            <v>Multi 12 GB</v>
          </cell>
          <cell r="AF82" t="str">
            <v>Android</v>
          </cell>
        </row>
        <row r="83">
          <cell r="B83">
            <v>971359819</v>
          </cell>
          <cell r="C83">
            <v>31559654</v>
          </cell>
          <cell r="D83" t="str">
            <v>76101812-4</v>
          </cell>
          <cell r="E83" t="str">
            <v>AAA</v>
          </cell>
          <cell r="F83" t="str">
            <v>YWU</v>
          </cell>
          <cell r="G83" t="str">
            <v>2016-04-19 00:00:00</v>
          </cell>
          <cell r="H83" t="str">
            <v>SOPROLE S.A.</v>
          </cell>
          <cell r="I83" t="str">
            <v>APPLE</v>
          </cell>
          <cell r="J83" t="str">
            <v>PORTATIL APPLE IPHONE 6 16GB SPACE GREY</v>
          </cell>
          <cell r="K83" t="str">
            <v xml:space="preserve">352013071644162 </v>
          </cell>
          <cell r="L83">
            <v>12.855399999999999</v>
          </cell>
          <cell r="M83">
            <v>5.1446000000000014</v>
          </cell>
          <cell r="N83">
            <v>466378</v>
          </cell>
          <cell r="O83">
            <v>394950</v>
          </cell>
          <cell r="P83">
            <v>3968</v>
          </cell>
          <cell r="Q83">
            <v>118485</v>
          </cell>
          <cell r="R83">
            <v>99432</v>
          </cell>
          <cell r="S83">
            <v>11904</v>
          </cell>
          <cell r="T83">
            <v>87528</v>
          </cell>
          <cell r="U83">
            <v>20002155</v>
          </cell>
          <cell r="V83" t="str">
            <v>BRITO GALLO , NELSON DAVID</v>
          </cell>
          <cell r="W83" t="str">
            <v>9378110-4</v>
          </cell>
          <cell r="X83" t="str">
            <v>JEFE SEGURIDAD PATRIMONIAL</v>
          </cell>
          <cell r="Y83" t="str">
            <v>Especialidad</v>
          </cell>
          <cell r="Z83" t="str">
            <v>General</v>
          </cell>
          <cell r="AA83" t="str">
            <v>PORTATIL APPLE IPHONE 6 16GB SPACE GREY</v>
          </cell>
          <cell r="AC83" t="str">
            <v>Galaxy S7</v>
          </cell>
          <cell r="AD83">
            <v>0</v>
          </cell>
          <cell r="AE83" t="str">
            <v>Multi 12 GB</v>
          </cell>
          <cell r="AF83" t="str">
            <v>Android</v>
          </cell>
        </row>
        <row r="84">
          <cell r="B84">
            <v>992216696</v>
          </cell>
          <cell r="C84">
            <v>31559654</v>
          </cell>
          <cell r="D84" t="str">
            <v>76101812-4</v>
          </cell>
          <cell r="E84" t="str">
            <v>AAA</v>
          </cell>
          <cell r="F84" t="str">
            <v>YWU</v>
          </cell>
          <cell r="G84" t="str">
            <v>2016-05-03 00:00:00</v>
          </cell>
          <cell r="H84" t="str">
            <v>SOPROLE S.A.</v>
          </cell>
          <cell r="I84" t="str">
            <v>APPLE</v>
          </cell>
          <cell r="J84" t="str">
            <v>PORTATIL APPLE IPHONE 6 16GB SPACE GREY</v>
          </cell>
          <cell r="K84" t="str">
            <v xml:space="preserve">359307068794615 </v>
          </cell>
          <cell r="L84">
            <v>12.3887</v>
          </cell>
          <cell r="M84">
            <v>5.6113</v>
          </cell>
          <cell r="N84">
            <v>466378</v>
          </cell>
          <cell r="O84">
            <v>394950</v>
          </cell>
          <cell r="P84">
            <v>3968</v>
          </cell>
          <cell r="Q84">
            <v>118485</v>
          </cell>
          <cell r="R84">
            <v>108452</v>
          </cell>
          <cell r="S84">
            <v>11904</v>
          </cell>
          <cell r="T84">
            <v>96548</v>
          </cell>
          <cell r="U84">
            <v>20005325</v>
          </cell>
          <cell r="V84" t="str">
            <v>PERAGALLO LIZANA , MARCELA PAZ</v>
          </cell>
          <cell r="W84" t="str">
            <v>15315399-K</v>
          </cell>
          <cell r="X84" t="str">
            <v>JEFE DE PLANIFICACION DE MATERIAS PRIMAS</v>
          </cell>
          <cell r="Y84" t="str">
            <v>Especialidad</v>
          </cell>
          <cell r="Z84" t="str">
            <v>General</v>
          </cell>
          <cell r="AA84" t="str">
            <v>PORTATIL APPLE IPHONE 6 16GB SPACE GREY</v>
          </cell>
          <cell r="AC84" t="str">
            <v>Iphone 7</v>
          </cell>
          <cell r="AD84">
            <v>92435</v>
          </cell>
          <cell r="AE84" t="str">
            <v>Multi 12 GB</v>
          </cell>
          <cell r="AF84" t="str">
            <v>Apple</v>
          </cell>
        </row>
        <row r="85">
          <cell r="B85">
            <v>981296931</v>
          </cell>
          <cell r="C85">
            <v>31559654</v>
          </cell>
          <cell r="D85" t="str">
            <v>76101812-4</v>
          </cell>
          <cell r="E85" t="str">
            <v>AAA</v>
          </cell>
          <cell r="F85" t="str">
            <v>YWU</v>
          </cell>
          <cell r="G85" t="str">
            <v>2017-02-21 00:00:00</v>
          </cell>
          <cell r="H85" t="str">
            <v>SOPROLE SA</v>
          </cell>
          <cell r="I85" t="str">
            <v>LG</v>
          </cell>
          <cell r="J85" t="str">
            <v>PORTATIL LG K8 LTE BLANCO 4G PP</v>
          </cell>
          <cell r="K85" t="str">
            <v xml:space="preserve">357988072088763 </v>
          </cell>
          <cell r="L85">
            <v>2.5886999999999998</v>
          </cell>
          <cell r="M85">
            <v>15.411300000000001</v>
          </cell>
          <cell r="N85">
            <v>80672</v>
          </cell>
          <cell r="O85">
            <v>79824</v>
          </cell>
          <cell r="P85">
            <v>47</v>
          </cell>
          <cell r="Q85">
            <v>0</v>
          </cell>
          <cell r="R85">
            <v>69070</v>
          </cell>
          <cell r="S85">
            <v>141</v>
          </cell>
          <cell r="T85">
            <v>68929</v>
          </cell>
          <cell r="U85">
            <v>20002100</v>
          </cell>
          <cell r="V85" t="str">
            <v>GUERRA JIMENEZ , MARIA OCTAVIA</v>
          </cell>
          <cell r="W85" t="str">
            <v>23963235-1</v>
          </cell>
          <cell r="X85" t="str">
            <v>SUBGERENTE DE FOODSERVICE</v>
          </cell>
          <cell r="Y85" t="str">
            <v>Especialidad</v>
          </cell>
          <cell r="Z85" t="str">
            <v>General</v>
          </cell>
          <cell r="AA85" t="str">
            <v>PORTATIL LG K8 LTE BLANCO 4G PP</v>
          </cell>
          <cell r="AC85" t="str">
            <v>Galaxy J5</v>
          </cell>
          <cell r="AD85">
            <v>0</v>
          </cell>
          <cell r="AE85" t="str">
            <v>Multi 8 GB</v>
          </cell>
          <cell r="AF85" t="str">
            <v>Android</v>
          </cell>
        </row>
        <row r="86">
          <cell r="B86">
            <v>958195673</v>
          </cell>
          <cell r="C86">
            <v>31559654</v>
          </cell>
          <cell r="D86" t="str">
            <v>76101812-4</v>
          </cell>
          <cell r="E86" t="str">
            <v>AAA</v>
          </cell>
          <cell r="F86" t="str">
            <v>YWU</v>
          </cell>
          <cell r="G86" t="str">
            <v>2017-02-11 00:00:00</v>
          </cell>
          <cell r="H86" t="str">
            <v>SOPROLE SA</v>
          </cell>
          <cell r="I86" t="str">
            <v>LG</v>
          </cell>
          <cell r="J86" t="str">
            <v>PORTATIL LG K8 LTE NEGRO 4G PP</v>
          </cell>
          <cell r="K86" t="str">
            <v xml:space="preserve">357988072273282 </v>
          </cell>
          <cell r="L86">
            <v>2.9220000000000002</v>
          </cell>
          <cell r="M86">
            <v>15.077999999999999</v>
          </cell>
          <cell r="N86">
            <v>80672</v>
          </cell>
          <cell r="O86">
            <v>79824</v>
          </cell>
          <cell r="P86">
            <v>47</v>
          </cell>
          <cell r="Q86">
            <v>0</v>
          </cell>
          <cell r="R86">
            <v>67576</v>
          </cell>
          <cell r="S86">
            <v>141</v>
          </cell>
          <cell r="T86">
            <v>67435</v>
          </cell>
          <cell r="U86">
            <v>20001495</v>
          </cell>
          <cell r="V86" t="str">
            <v>VILLARROEL TEJEDA , CRISTIAN ALEJANDRO</v>
          </cell>
          <cell r="W86" t="str">
            <v>17997429-0</v>
          </cell>
          <cell r="X86" t="str">
            <v>ACTIVADOR DE COMPRAS</v>
          </cell>
          <cell r="Y86" t="str">
            <v>Especialidad</v>
          </cell>
          <cell r="Z86" t="str">
            <v>General</v>
          </cell>
          <cell r="AA86" t="str">
            <v>PORTATIL LG K8 LTE NEGRO 4G PP</v>
          </cell>
          <cell r="AC86" t="str">
            <v>Galaxy J5</v>
          </cell>
          <cell r="AD86">
            <v>0</v>
          </cell>
          <cell r="AE86" t="str">
            <v>Multi 8 GB</v>
          </cell>
          <cell r="AF86" t="str">
            <v>Android</v>
          </cell>
        </row>
        <row r="87">
          <cell r="B87">
            <v>994339445</v>
          </cell>
          <cell r="C87">
            <v>31559654</v>
          </cell>
          <cell r="D87" t="str">
            <v>76101812-4</v>
          </cell>
          <cell r="E87" t="str">
            <v>AAA</v>
          </cell>
          <cell r="F87" t="str">
            <v>YWU</v>
          </cell>
          <cell r="G87" t="str">
            <v>2015-11-14 00:00:00</v>
          </cell>
          <cell r="H87" t="str">
            <v>SOPROLE S.A.</v>
          </cell>
          <cell r="I87" t="str">
            <v>APPLE</v>
          </cell>
          <cell r="J87" t="str">
            <v>PORTATIL IPHONE 5S 16GB GRIS</v>
          </cell>
          <cell r="K87" t="str">
            <v xml:space="preserve">352049067874132 </v>
          </cell>
          <cell r="L87">
            <v>18.088699999999999</v>
          </cell>
          <cell r="M87" t="str">
            <v>Cumplido</v>
          </cell>
          <cell r="N87" t="str">
            <v>N/A</v>
          </cell>
          <cell r="O87" t="str">
            <v>N/A</v>
          </cell>
          <cell r="P87" t="str">
            <v>N/A</v>
          </cell>
          <cell r="Q87" t="str">
            <v>N/A</v>
          </cell>
          <cell r="R87">
            <v>0</v>
          </cell>
          <cell r="S87">
            <v>0</v>
          </cell>
          <cell r="T87">
            <v>0</v>
          </cell>
          <cell r="U87">
            <v>20001006</v>
          </cell>
          <cell r="V87" t="str">
            <v>ZULETA SALAZAR , DANIELA DEL CARMEN</v>
          </cell>
          <cell r="W87" t="str">
            <v>16672075-3</v>
          </cell>
          <cell r="X87" t="str">
            <v>JEFE DE PLANIFICACION PRODUCCION</v>
          </cell>
          <cell r="Y87" t="str">
            <v>Especialidad</v>
          </cell>
          <cell r="Z87" t="str">
            <v>General</v>
          </cell>
          <cell r="AA87" t="str">
            <v>PORTATIL IPHONE 5S 16GB GRIS</v>
          </cell>
          <cell r="AB87" t="str">
            <v>Cumplido</v>
          </cell>
          <cell r="AC87" t="str">
            <v>Iphone 7</v>
          </cell>
          <cell r="AD87">
            <v>92435</v>
          </cell>
          <cell r="AE87" t="str">
            <v>Multi 12 GB</v>
          </cell>
          <cell r="AF87" t="str">
            <v>Apple</v>
          </cell>
        </row>
        <row r="88">
          <cell r="B88">
            <v>993220016</v>
          </cell>
          <cell r="C88">
            <v>31559654</v>
          </cell>
          <cell r="D88" t="str">
            <v>76101812-4</v>
          </cell>
          <cell r="E88" t="str">
            <v>AAA</v>
          </cell>
          <cell r="F88" t="str">
            <v>YWU</v>
          </cell>
          <cell r="G88" t="str">
            <v>2016-12-14 00:00:00</v>
          </cell>
          <cell r="H88" t="str">
            <v>SOPROLE SA</v>
          </cell>
          <cell r="I88" t="str">
            <v>SAMSUNG</v>
          </cell>
          <cell r="J88" t="str">
            <v>PORTATIL SAMSUNG GALAXY S6 32 GB NEGRO</v>
          </cell>
          <cell r="K88" t="str">
            <v xml:space="preserve">352474073010168 </v>
          </cell>
          <cell r="L88">
            <v>4.8887</v>
          </cell>
          <cell r="M88">
            <v>13.1113</v>
          </cell>
          <cell r="N88">
            <v>432765</v>
          </cell>
          <cell r="O88">
            <v>306714</v>
          </cell>
          <cell r="P88">
            <v>7003</v>
          </cell>
          <cell r="Q88">
            <v>0</v>
          </cell>
          <cell r="R88">
            <v>315228</v>
          </cell>
          <cell r="S88">
            <v>21009</v>
          </cell>
          <cell r="T88">
            <v>294219</v>
          </cell>
          <cell r="U88">
            <v>20001302</v>
          </cell>
          <cell r="V88" t="str">
            <v>RIVEROS HERMANS , FRANCISCA BEATRIZ</v>
          </cell>
          <cell r="W88" t="str">
            <v>17114849-9</v>
          </cell>
          <cell r="X88" t="str">
            <v>JEFE DE GESTION COMERCIAL</v>
          </cell>
          <cell r="Y88" t="str">
            <v>Especialidad</v>
          </cell>
          <cell r="Z88" t="str">
            <v>General</v>
          </cell>
          <cell r="AA88" t="str">
            <v>PORTATIL SAMSUNG GALAXY S6 32 GB NEGRO</v>
          </cell>
          <cell r="AC88" t="str">
            <v>Galaxy S7</v>
          </cell>
          <cell r="AD88">
            <v>0</v>
          </cell>
          <cell r="AE88" t="str">
            <v>Multi 12 GB</v>
          </cell>
          <cell r="AF88" t="str">
            <v>Android</v>
          </cell>
        </row>
        <row r="89">
          <cell r="B89">
            <v>985017780</v>
          </cell>
          <cell r="C89">
            <v>31559654</v>
          </cell>
          <cell r="D89" t="str">
            <v>76101812-4</v>
          </cell>
          <cell r="E89" t="str">
            <v>AAA</v>
          </cell>
          <cell r="F89" t="str">
            <v>YWU</v>
          </cell>
          <cell r="G89" t="str">
            <v>2016-04-25 00:00:00</v>
          </cell>
          <cell r="H89" t="str">
            <v>SOPROLE S.A.</v>
          </cell>
          <cell r="I89" t="str">
            <v>APPLE</v>
          </cell>
          <cell r="J89" t="str">
            <v>PORTATIL APPLE IPHONE 6 16GB SPACE GREY</v>
          </cell>
          <cell r="K89" t="str">
            <v xml:space="preserve">352019071776409 </v>
          </cell>
          <cell r="L89">
            <v>12.6554</v>
          </cell>
          <cell r="M89">
            <v>5.3445999999999998</v>
          </cell>
          <cell r="N89">
            <v>466378</v>
          </cell>
          <cell r="O89">
            <v>394950</v>
          </cell>
          <cell r="P89">
            <v>3968</v>
          </cell>
          <cell r="Q89">
            <v>118485</v>
          </cell>
          <cell r="R89">
            <v>103297</v>
          </cell>
          <cell r="S89">
            <v>11904</v>
          </cell>
          <cell r="T89">
            <v>91393</v>
          </cell>
          <cell r="U89">
            <v>20001644</v>
          </cell>
          <cell r="V89" t="e">
            <v>#N/A</v>
          </cell>
          <cell r="W89" t="e">
            <v>#N/A</v>
          </cell>
          <cell r="X89" t="e">
            <v>#N/A</v>
          </cell>
          <cell r="Y89" t="e">
            <v>#N/A</v>
          </cell>
          <cell r="Z89" t="e">
            <v>#N/A</v>
          </cell>
          <cell r="AA89" t="str">
            <v>PORTATIL APPLE IPHONE 6 16GB SPACE GREY</v>
          </cell>
          <cell r="AC89" t="str">
            <v>Iphone 7</v>
          </cell>
          <cell r="AD89">
            <v>92435</v>
          </cell>
          <cell r="AE89" t="str">
            <v>Multi 12 GB</v>
          </cell>
          <cell r="AF89" t="str">
            <v>Apple</v>
          </cell>
        </row>
        <row r="90">
          <cell r="B90">
            <v>994303929</v>
          </cell>
          <cell r="C90">
            <v>31559654</v>
          </cell>
          <cell r="D90" t="str">
            <v>76101812-4</v>
          </cell>
          <cell r="E90" t="str">
            <v>AAA</v>
          </cell>
          <cell r="F90" t="str">
            <v>YWU</v>
          </cell>
          <cell r="G90" t="str">
            <v>2017-01-14 00:00:00</v>
          </cell>
          <cell r="H90" t="str">
            <v>SOPROLE SA</v>
          </cell>
          <cell r="I90" t="str">
            <v>APPLE</v>
          </cell>
          <cell r="J90" t="str">
            <v>PORTATIL APPLE IPHONE 6 16GB SPACE GREY</v>
          </cell>
          <cell r="K90" t="str">
            <v xml:space="preserve">352020074384118 </v>
          </cell>
          <cell r="L90">
            <v>3.8553999999999999</v>
          </cell>
          <cell r="M90">
            <v>14.144600000000001</v>
          </cell>
          <cell r="N90">
            <v>403361</v>
          </cell>
          <cell r="O90">
            <v>394950</v>
          </cell>
          <cell r="P90">
            <v>467</v>
          </cell>
          <cell r="Q90">
            <v>118485</v>
          </cell>
          <cell r="R90">
            <v>223859</v>
          </cell>
          <cell r="S90">
            <v>1401</v>
          </cell>
          <cell r="T90">
            <v>222458</v>
          </cell>
          <cell r="U90">
            <v>20001503</v>
          </cell>
          <cell r="V90" t="str">
            <v>ROSAS DUMENES , EDUARDO HERNAN</v>
          </cell>
          <cell r="W90" t="str">
            <v>13847845-9</v>
          </cell>
          <cell r="X90" t="str">
            <v>JEFE DE PLANTA</v>
          </cell>
          <cell r="Y90" t="str">
            <v>Especialidad</v>
          </cell>
          <cell r="Z90" t="str">
            <v>General</v>
          </cell>
          <cell r="AA90" t="str">
            <v>PORTATIL APPLE IPHONE 6 16GB SPACE GREY</v>
          </cell>
          <cell r="AC90" t="str">
            <v>Iphone 7</v>
          </cell>
          <cell r="AD90">
            <v>92435</v>
          </cell>
          <cell r="AE90" t="str">
            <v>Multi 12 GB</v>
          </cell>
          <cell r="AF90" t="str">
            <v>Apple</v>
          </cell>
        </row>
        <row r="91">
          <cell r="B91">
            <v>996535898</v>
          </cell>
          <cell r="C91">
            <v>31559654</v>
          </cell>
          <cell r="D91" t="str">
            <v>76101812-4</v>
          </cell>
          <cell r="E91" t="str">
            <v>AAA</v>
          </cell>
          <cell r="F91" t="str">
            <v>YWU</v>
          </cell>
          <cell r="G91" t="str">
            <v>2016-05-24 00:00:00</v>
          </cell>
          <cell r="H91" t="str">
            <v>SOPROLE S.A.</v>
          </cell>
          <cell r="I91" t="str">
            <v>SAMSUNG</v>
          </cell>
          <cell r="J91" t="str">
            <v>PORTATIL SAMSUNG GALAXY S6 32 GB NEGRO</v>
          </cell>
          <cell r="K91" t="str">
            <v xml:space="preserve">359878069924948 </v>
          </cell>
          <cell r="L91">
            <v>11.6873</v>
          </cell>
          <cell r="M91">
            <v>6.3127000000000004</v>
          </cell>
          <cell r="N91">
            <v>517639</v>
          </cell>
          <cell r="O91">
            <v>306714</v>
          </cell>
          <cell r="P91">
            <v>11718</v>
          </cell>
          <cell r="Q91">
            <v>0</v>
          </cell>
          <cell r="R91">
            <v>181539</v>
          </cell>
          <cell r="S91">
            <v>35154</v>
          </cell>
          <cell r="T91">
            <v>146385</v>
          </cell>
          <cell r="U91">
            <v>20003779</v>
          </cell>
          <cell r="V91" t="str">
            <v>CASTRO BRUGUERAS , PABLO ANDRES</v>
          </cell>
          <cell r="W91" t="str">
            <v>16017071-9</v>
          </cell>
          <cell r="X91" t="str">
            <v>JEFE DE PROCESOS E INGENIERÍA</v>
          </cell>
          <cell r="Y91" t="str">
            <v>Especialidad</v>
          </cell>
          <cell r="Z91" t="str">
            <v>General</v>
          </cell>
          <cell r="AA91" t="str">
            <v>PORTATIL SAMSUNG GALAXY S6 32 GB NEGRO</v>
          </cell>
          <cell r="AC91" t="str">
            <v>Galaxy S7</v>
          </cell>
          <cell r="AD91">
            <v>0</v>
          </cell>
          <cell r="AE91" t="str">
            <v>Multi 12 GB</v>
          </cell>
          <cell r="AF91" t="str">
            <v>Android</v>
          </cell>
        </row>
        <row r="92">
          <cell r="B92">
            <v>964958456</v>
          </cell>
          <cell r="C92">
            <v>31559654</v>
          </cell>
          <cell r="D92" t="str">
            <v>76101812-4</v>
          </cell>
          <cell r="E92" t="str">
            <v>AAA</v>
          </cell>
          <cell r="F92" t="str">
            <v>YWU</v>
          </cell>
          <cell r="G92" t="str">
            <v>2016-05-03 00:00:00</v>
          </cell>
          <cell r="H92" t="str">
            <v>SOPROLE S.A.</v>
          </cell>
          <cell r="I92" t="str">
            <v>APPLE</v>
          </cell>
          <cell r="J92" t="str">
            <v>PORTATIL APPLE IPHONE 6 16GB SPACE GREY</v>
          </cell>
          <cell r="K92" t="str">
            <v xml:space="preserve">352013073122191 </v>
          </cell>
          <cell r="L92">
            <v>12.3887</v>
          </cell>
          <cell r="M92">
            <v>5.6113</v>
          </cell>
          <cell r="N92">
            <v>466378</v>
          </cell>
          <cell r="O92">
            <v>394950</v>
          </cell>
          <cell r="P92">
            <v>3968</v>
          </cell>
          <cell r="Q92">
            <v>118485</v>
          </cell>
          <cell r="R92">
            <v>108452</v>
          </cell>
          <cell r="S92">
            <v>11904</v>
          </cell>
          <cell r="T92">
            <v>96548</v>
          </cell>
          <cell r="U92">
            <v>20003235</v>
          </cell>
          <cell r="V92" t="str">
            <v>SANGUINETI ACEVEDO , PIERO FABIO</v>
          </cell>
          <cell r="W92" t="str">
            <v>16403005-9</v>
          </cell>
          <cell r="X92" t="str">
            <v>JEFE DE PREPARACION</v>
          </cell>
          <cell r="Y92" t="str">
            <v>Especialidad</v>
          </cell>
          <cell r="Z92" t="str">
            <v>General</v>
          </cell>
          <cell r="AA92" t="str">
            <v>PORTATIL APPLE IPHONE 6 16GB SPACE GREY</v>
          </cell>
          <cell r="AC92" t="str">
            <v>Iphone 7</v>
          </cell>
          <cell r="AD92">
            <v>92435</v>
          </cell>
          <cell r="AE92" t="str">
            <v>Multi 12 GB</v>
          </cell>
          <cell r="AF92" t="str">
            <v>Apple</v>
          </cell>
        </row>
        <row r="93">
          <cell r="B93">
            <v>994339446</v>
          </cell>
          <cell r="C93">
            <v>31559654</v>
          </cell>
          <cell r="D93" t="str">
            <v>76101812-4</v>
          </cell>
          <cell r="E93" t="str">
            <v>AAA</v>
          </cell>
          <cell r="F93" t="str">
            <v>YWU</v>
          </cell>
          <cell r="G93" t="str">
            <v>2016-09-06 00:00:00</v>
          </cell>
          <cell r="H93" t="str">
            <v>SOPROLE SA</v>
          </cell>
          <cell r="I93" t="str">
            <v>APPLE</v>
          </cell>
          <cell r="J93" t="str">
            <v>PORTATIL APPLE IPHONE 6 16GB SPACE GREY</v>
          </cell>
          <cell r="K93" t="str">
            <v xml:space="preserve">352013072577122 </v>
          </cell>
          <cell r="L93">
            <v>8.1887000000000008</v>
          </cell>
          <cell r="M93">
            <v>9.8112999999999992</v>
          </cell>
          <cell r="N93">
            <v>466378</v>
          </cell>
          <cell r="O93">
            <v>394950</v>
          </cell>
          <cell r="P93">
            <v>3968</v>
          </cell>
          <cell r="Q93">
            <v>0</v>
          </cell>
          <cell r="R93">
            <v>254210</v>
          </cell>
          <cell r="S93">
            <v>11904</v>
          </cell>
          <cell r="T93">
            <v>242306</v>
          </cell>
          <cell r="U93">
            <v>20000413</v>
          </cell>
          <cell r="V93" t="str">
            <v>NAVARRO GUAJARDO , JORGE DANILO</v>
          </cell>
          <cell r="W93" t="str">
            <v>9912344-3</v>
          </cell>
          <cell r="X93" t="str">
            <v>JEFE DE PROCESOS PRODUCTIVOS</v>
          </cell>
          <cell r="Y93" t="str">
            <v>Especialidad</v>
          </cell>
          <cell r="Z93" t="str">
            <v>General</v>
          </cell>
          <cell r="AA93" t="str">
            <v>PORTATIL APPLE IPHONE 6 16GB SPACE GREY</v>
          </cell>
          <cell r="AC93" t="str">
            <v>Iphone 7</v>
          </cell>
          <cell r="AD93">
            <v>92435</v>
          </cell>
          <cell r="AE93" t="str">
            <v>Multi 12 GB</v>
          </cell>
          <cell r="AF93" t="str">
            <v>Apple</v>
          </cell>
        </row>
        <row r="94">
          <cell r="B94">
            <v>991907042</v>
          </cell>
          <cell r="C94">
            <v>31559654</v>
          </cell>
          <cell r="D94" t="str">
            <v>76101812-4</v>
          </cell>
          <cell r="E94" t="str">
            <v>AAA</v>
          </cell>
          <cell r="F94" t="str">
            <v>YWU</v>
          </cell>
          <cell r="G94" t="str">
            <v>2016-04-08 00:00:00</v>
          </cell>
          <cell r="H94" t="str">
            <v>SOPROLE S.A.</v>
          </cell>
          <cell r="I94" t="str">
            <v>APPLE</v>
          </cell>
          <cell r="J94" t="str">
            <v>PORTATIL APPLE IPHONE 6 16GB SPACE GREY</v>
          </cell>
          <cell r="K94" t="str">
            <v xml:space="preserve">352020071388948 </v>
          </cell>
          <cell r="L94">
            <v>13.222</v>
          </cell>
          <cell r="M94">
            <v>4.7779999999999996</v>
          </cell>
          <cell r="N94">
            <v>466378</v>
          </cell>
          <cell r="O94">
            <v>394950</v>
          </cell>
          <cell r="P94">
            <v>3968</v>
          </cell>
          <cell r="Q94">
            <v>118485</v>
          </cell>
          <cell r="R94">
            <v>92346</v>
          </cell>
          <cell r="S94">
            <v>11904</v>
          </cell>
          <cell r="T94">
            <v>80442</v>
          </cell>
          <cell r="U94">
            <v>20000780</v>
          </cell>
          <cell r="V94" t="str">
            <v>MARTINEZ CANCINO , MARILIN EUGENIA</v>
          </cell>
          <cell r="W94" t="str">
            <v>13702322-9</v>
          </cell>
          <cell r="X94" t="str">
            <v>JEFE DE PRODUCCION</v>
          </cell>
          <cell r="Y94" t="str">
            <v>Especialidad</v>
          </cell>
          <cell r="Z94" t="str">
            <v>General</v>
          </cell>
          <cell r="AA94" t="str">
            <v>PORTATIL APPLE IPHONE 6 16GB SPACE GREY</v>
          </cell>
          <cell r="AC94" t="str">
            <v>Iphone 7</v>
          </cell>
          <cell r="AD94">
            <v>92435</v>
          </cell>
          <cell r="AE94" t="str">
            <v>Multi 12 GB</v>
          </cell>
          <cell r="AF94" t="str">
            <v>Apple</v>
          </cell>
        </row>
        <row r="95">
          <cell r="B95">
            <v>953706118</v>
          </cell>
          <cell r="C95">
            <v>31559654</v>
          </cell>
          <cell r="D95" t="str">
            <v>76101812-4</v>
          </cell>
          <cell r="E95" t="str">
            <v>AAA</v>
          </cell>
          <cell r="F95" t="str">
            <v>YWU</v>
          </cell>
          <cell r="G95" t="str">
            <v>2016-06-28 00:00:00</v>
          </cell>
          <cell r="H95" t="str">
            <v>SOPROLE S.A.</v>
          </cell>
          <cell r="I95" t="str">
            <v>SAMSUNG</v>
          </cell>
          <cell r="J95" t="str">
            <v>PORTATIL SAMSUNG GALAXY J2 NEGRO</v>
          </cell>
          <cell r="K95" t="str">
            <v xml:space="preserve">355019079036894 </v>
          </cell>
          <cell r="L95">
            <v>10.5206</v>
          </cell>
          <cell r="M95">
            <v>7.4794</v>
          </cell>
          <cell r="N95">
            <v>110076</v>
          </cell>
          <cell r="O95">
            <v>79824</v>
          </cell>
          <cell r="P95">
            <v>1681</v>
          </cell>
          <cell r="Q95">
            <v>0</v>
          </cell>
          <cell r="R95">
            <v>45739</v>
          </cell>
          <cell r="S95">
            <v>5043</v>
          </cell>
          <cell r="T95">
            <v>40696</v>
          </cell>
          <cell r="U95">
            <v>20003826</v>
          </cell>
          <cell r="V95" t="str">
            <v>PULVERMULLER SALVATIERRA , EDWIN JAVIER</v>
          </cell>
          <cell r="W95" t="str">
            <v>17115360-3</v>
          </cell>
          <cell r="X95" t="str">
            <v>ENCARGADO ABASTECIMIENTO ESTRATEGICO</v>
          </cell>
          <cell r="Y95" t="str">
            <v>Especialidad</v>
          </cell>
          <cell r="Z95" t="str">
            <v>General</v>
          </cell>
          <cell r="AA95" t="str">
            <v>PORTATIL SAMSUNG GALAXY J2 NEGRO</v>
          </cell>
          <cell r="AC95" t="str">
            <v>Galaxy J5</v>
          </cell>
          <cell r="AD95">
            <v>0</v>
          </cell>
          <cell r="AE95" t="str">
            <v>Multi 8 GB</v>
          </cell>
          <cell r="AF95" t="str">
            <v>Android</v>
          </cell>
        </row>
        <row r="96">
          <cell r="B96">
            <v>997536007</v>
          </cell>
          <cell r="C96">
            <v>31559654</v>
          </cell>
          <cell r="D96" t="str">
            <v>76101812-4</v>
          </cell>
          <cell r="E96" t="str">
            <v>AAA</v>
          </cell>
          <cell r="F96" t="str">
            <v>YWU</v>
          </cell>
          <cell r="G96" t="str">
            <v>2016-10-26 00:00:00</v>
          </cell>
          <cell r="H96" t="str">
            <v>SOPROLE SA</v>
          </cell>
          <cell r="I96" t="str">
            <v>APPLE</v>
          </cell>
          <cell r="J96" t="str">
            <v>PORTATIL APPLE IPHONE 6 16GB SPACE GREY</v>
          </cell>
          <cell r="K96" t="str">
            <v xml:space="preserve">352013074344240 </v>
          </cell>
          <cell r="L96">
            <v>6.5220000000000002</v>
          </cell>
          <cell r="M96">
            <v>11.478</v>
          </cell>
          <cell r="N96">
            <v>466378</v>
          </cell>
          <cell r="O96">
            <v>394950</v>
          </cell>
          <cell r="P96">
            <v>3968</v>
          </cell>
          <cell r="Q96">
            <v>118485</v>
          </cell>
          <cell r="R96">
            <v>221840</v>
          </cell>
          <cell r="S96">
            <v>11904</v>
          </cell>
          <cell r="T96">
            <v>209936</v>
          </cell>
          <cell r="U96">
            <v>20000616</v>
          </cell>
          <cell r="V96" t="str">
            <v>SALAZAR TORRES , ALEJANDRO ALBERTO</v>
          </cell>
          <cell r="W96" t="str">
            <v>9840842-8</v>
          </cell>
          <cell r="X96" t="str">
            <v>JEFE DE PRODUCCION</v>
          </cell>
          <cell r="Y96" t="str">
            <v>Especialidad</v>
          </cell>
          <cell r="Z96" t="str">
            <v>General</v>
          </cell>
          <cell r="AA96" t="str">
            <v>PORTATIL APPLE IPHONE 6 16GB SPACE GREY</v>
          </cell>
          <cell r="AC96" t="str">
            <v>Iphone 7</v>
          </cell>
          <cell r="AD96">
            <v>92435</v>
          </cell>
          <cell r="AE96" t="str">
            <v>Multi 12 GB</v>
          </cell>
          <cell r="AF96" t="str">
            <v>Apple</v>
          </cell>
        </row>
        <row r="97">
          <cell r="B97">
            <v>953703628</v>
          </cell>
          <cell r="C97">
            <v>31559654</v>
          </cell>
          <cell r="D97" t="str">
            <v>76101812-4</v>
          </cell>
          <cell r="E97" t="str">
            <v>AAA</v>
          </cell>
          <cell r="F97" t="str">
            <v>YWU</v>
          </cell>
          <cell r="G97" t="str">
            <v>2016-06-24 00:00:00</v>
          </cell>
          <cell r="H97" t="str">
            <v>SOPROLE S.A.</v>
          </cell>
          <cell r="I97" t="str">
            <v>SAMSUNG</v>
          </cell>
          <cell r="J97" t="str">
            <v>PORTATIL SAMSUNG GALAXY J2 NEGRO</v>
          </cell>
          <cell r="K97" t="str">
            <v xml:space="preserve">355019079014032 </v>
          </cell>
          <cell r="L97">
            <v>10.654</v>
          </cell>
          <cell r="M97">
            <v>7.3460000000000001</v>
          </cell>
          <cell r="N97">
            <v>110076</v>
          </cell>
          <cell r="O97">
            <v>79824</v>
          </cell>
          <cell r="P97">
            <v>1681</v>
          </cell>
          <cell r="Q97">
            <v>0</v>
          </cell>
          <cell r="R97">
            <v>44923</v>
          </cell>
          <cell r="S97">
            <v>5043</v>
          </cell>
          <cell r="T97">
            <v>39880</v>
          </cell>
          <cell r="U97">
            <v>20000923</v>
          </cell>
          <cell r="V97" t="str">
            <v>RUZ HERNANDEZ , LEONARDO AGUSTIN</v>
          </cell>
          <cell r="W97" t="str">
            <v>15706543-2</v>
          </cell>
          <cell r="X97" t="str">
            <v>JEFE PROCESOS SERVICIOS</v>
          </cell>
          <cell r="Y97" t="str">
            <v>Especialidad</v>
          </cell>
          <cell r="Z97" t="str">
            <v>General</v>
          </cell>
          <cell r="AA97" t="str">
            <v>PORTATIL SAMSUNG GALAXY J2 NEGRO</v>
          </cell>
          <cell r="AC97" t="str">
            <v>Galaxy J5</v>
          </cell>
          <cell r="AD97">
            <v>0</v>
          </cell>
          <cell r="AE97" t="str">
            <v>Multi 8 GB</v>
          </cell>
          <cell r="AF97" t="str">
            <v>Android</v>
          </cell>
        </row>
        <row r="98">
          <cell r="B98">
            <v>996303881</v>
          </cell>
          <cell r="C98">
            <v>31559654</v>
          </cell>
          <cell r="D98" t="str">
            <v>76101812-4</v>
          </cell>
          <cell r="E98" t="str">
            <v>AAA</v>
          </cell>
          <cell r="F98" t="str">
            <v>YWU</v>
          </cell>
          <cell r="G98" t="str">
            <v>2016-09-07 00:00:00</v>
          </cell>
          <cell r="H98" t="str">
            <v>SOPROLE SA</v>
          </cell>
          <cell r="I98" t="str">
            <v>APPLE</v>
          </cell>
          <cell r="J98" t="str">
            <v>PORTATIL APPLE IPHONE 6 16GB SPACE GREY</v>
          </cell>
          <cell r="K98" t="str">
            <v xml:space="preserve">352017074498146 </v>
          </cell>
          <cell r="L98">
            <v>8.1554000000000002</v>
          </cell>
          <cell r="M98">
            <v>9.8445999999999998</v>
          </cell>
          <cell r="N98">
            <v>466378</v>
          </cell>
          <cell r="O98">
            <v>394950</v>
          </cell>
          <cell r="P98">
            <v>3968</v>
          </cell>
          <cell r="Q98">
            <v>0</v>
          </cell>
          <cell r="R98">
            <v>255072</v>
          </cell>
          <cell r="S98">
            <v>11904</v>
          </cell>
          <cell r="T98">
            <v>243168</v>
          </cell>
          <cell r="U98">
            <v>20003205</v>
          </cell>
          <cell r="V98" t="str">
            <v>ARAVENA IBACETA , CRISTIAN ANDRES</v>
          </cell>
          <cell r="W98" t="str">
            <v>15063185-8</v>
          </cell>
          <cell r="X98" t="str">
            <v>JEFE DE PROYECTOS</v>
          </cell>
          <cell r="Y98" t="str">
            <v>Especialidad</v>
          </cell>
          <cell r="Z98" t="str">
            <v>General</v>
          </cell>
          <cell r="AA98" t="str">
            <v>PORTATIL APPLE IPHONE 6 16GB SPACE GREY</v>
          </cell>
          <cell r="AC98" t="str">
            <v>Iphone 7</v>
          </cell>
          <cell r="AD98">
            <v>92435</v>
          </cell>
          <cell r="AE98" t="str">
            <v>Multi 12 GB</v>
          </cell>
          <cell r="AF98" t="str">
            <v>Apple</v>
          </cell>
        </row>
        <row r="99">
          <cell r="B99">
            <v>989018171</v>
          </cell>
          <cell r="C99">
            <v>31559654</v>
          </cell>
          <cell r="D99" t="str">
            <v>76101812-4</v>
          </cell>
          <cell r="E99" t="str">
            <v>AAA</v>
          </cell>
          <cell r="F99" t="str">
            <v>YWU</v>
          </cell>
          <cell r="G99" t="str">
            <v>2016-09-06 00:00:00</v>
          </cell>
          <cell r="H99" t="str">
            <v>SOPROLE SA</v>
          </cell>
          <cell r="I99" t="str">
            <v>APPLE</v>
          </cell>
          <cell r="J99" t="str">
            <v>PORTATIL APPLE IPHONE 6 16GB SPACE GREY</v>
          </cell>
          <cell r="K99" t="str">
            <v xml:space="preserve">352017073799502 </v>
          </cell>
          <cell r="L99">
            <v>8.1887000000000008</v>
          </cell>
          <cell r="M99">
            <v>9.8112999999999992</v>
          </cell>
          <cell r="N99">
            <v>466378</v>
          </cell>
          <cell r="O99">
            <v>394950</v>
          </cell>
          <cell r="P99">
            <v>3968</v>
          </cell>
          <cell r="Q99">
            <v>0</v>
          </cell>
          <cell r="R99">
            <v>254210</v>
          </cell>
          <cell r="S99">
            <v>11904</v>
          </cell>
          <cell r="T99">
            <v>242306</v>
          </cell>
          <cell r="U99">
            <v>20001336</v>
          </cell>
          <cell r="V99" t="str">
            <v>GARCIA ALFIERI , HERNAN ANTONIO</v>
          </cell>
          <cell r="W99" t="str">
            <v>6527390-K</v>
          </cell>
          <cell r="X99" t="str">
            <v>JEFE DE PROYECTOS IT</v>
          </cell>
          <cell r="Y99" t="str">
            <v>Especialidad</v>
          </cell>
          <cell r="Z99" t="str">
            <v>General</v>
          </cell>
          <cell r="AA99" t="str">
            <v>PORTATIL APPLE IPHONE 6 16GB SPACE GREY</v>
          </cell>
          <cell r="AC99" t="str">
            <v>Iphone 7</v>
          </cell>
          <cell r="AD99">
            <v>92435</v>
          </cell>
          <cell r="AE99" t="str">
            <v>Multi 12 GB</v>
          </cell>
          <cell r="AF99" t="str">
            <v>Apple</v>
          </cell>
        </row>
        <row r="100">
          <cell r="B100">
            <v>964078724</v>
          </cell>
          <cell r="C100">
            <v>31559654</v>
          </cell>
          <cell r="D100" t="str">
            <v>76101812-4</v>
          </cell>
          <cell r="E100" t="str">
            <v>AAA</v>
          </cell>
          <cell r="F100" t="str">
            <v>YWU</v>
          </cell>
          <cell r="G100" t="str">
            <v>2016-08-31 00:00:00</v>
          </cell>
          <cell r="H100" t="str">
            <v>SOPROLE SA</v>
          </cell>
          <cell r="I100" t="str">
            <v>APPLE</v>
          </cell>
          <cell r="J100" t="str">
            <v>PORTATIL APPLE IPHONE 6 16GB SPACE GREY</v>
          </cell>
          <cell r="K100" t="str">
            <v xml:space="preserve">352013073327626 </v>
          </cell>
          <cell r="L100">
            <v>8.3887</v>
          </cell>
          <cell r="M100">
            <v>9.6113</v>
          </cell>
          <cell r="N100">
            <v>466378</v>
          </cell>
          <cell r="O100">
            <v>394950</v>
          </cell>
          <cell r="P100">
            <v>3968</v>
          </cell>
          <cell r="Q100">
            <v>118485</v>
          </cell>
          <cell r="R100">
            <v>185761</v>
          </cell>
          <cell r="S100">
            <v>11904</v>
          </cell>
          <cell r="T100">
            <v>173857</v>
          </cell>
          <cell r="U100">
            <v>20001235</v>
          </cell>
          <cell r="V100" t="str">
            <v>CHAVEZ RIQUELME , SERGIO JAVIER</v>
          </cell>
          <cell r="W100" t="str">
            <v>11919713-9</v>
          </cell>
          <cell r="X100" t="str">
            <v>AGENTE ZONAL</v>
          </cell>
          <cell r="Y100" t="str">
            <v>Especialidad</v>
          </cell>
          <cell r="Z100" t="str">
            <v>General</v>
          </cell>
          <cell r="AA100" t="str">
            <v>PORTATIL APPLE IPHONE 6 16GB SPACE GREY</v>
          </cell>
          <cell r="AC100" t="str">
            <v>Galaxy S7</v>
          </cell>
          <cell r="AD100">
            <v>0</v>
          </cell>
          <cell r="AE100" t="str">
            <v>Multi 12 GB</v>
          </cell>
          <cell r="AF100" t="str">
            <v>Android</v>
          </cell>
        </row>
        <row r="101">
          <cell r="B101">
            <v>993444459</v>
          </cell>
          <cell r="C101">
            <v>31559654</v>
          </cell>
          <cell r="D101" t="str">
            <v>76101812-4</v>
          </cell>
          <cell r="E101" t="str">
            <v>AAA</v>
          </cell>
          <cell r="F101" t="str">
            <v>YWU</v>
          </cell>
          <cell r="G101" t="str">
            <v>2016-09-07 00:00:00</v>
          </cell>
          <cell r="H101" t="str">
            <v>SOPROLE SA</v>
          </cell>
          <cell r="I101" t="str">
            <v>APPLE</v>
          </cell>
          <cell r="J101" t="str">
            <v>PORTATIL APPLE IPHONE 6 16GB SPACE GREY</v>
          </cell>
          <cell r="K101" t="str">
            <v xml:space="preserve">352017074497676 </v>
          </cell>
          <cell r="L101">
            <v>8.1554000000000002</v>
          </cell>
          <cell r="M101">
            <v>9.8445999999999998</v>
          </cell>
          <cell r="N101">
            <v>466378</v>
          </cell>
          <cell r="O101">
            <v>394950</v>
          </cell>
          <cell r="P101">
            <v>3968</v>
          </cell>
          <cell r="Q101">
            <v>0</v>
          </cell>
          <cell r="R101">
            <v>255072</v>
          </cell>
          <cell r="S101">
            <v>11904</v>
          </cell>
          <cell r="T101">
            <v>243168</v>
          </cell>
          <cell r="U101">
            <v>20001335</v>
          </cell>
          <cell r="V101" t="str">
            <v>HUERTA CARO , CRISTIAN ANDRES</v>
          </cell>
          <cell r="W101" t="str">
            <v>13763713-8</v>
          </cell>
          <cell r="X101" t="str">
            <v>JEFE DE PROYECTOS IT</v>
          </cell>
          <cell r="Y101" t="str">
            <v>Especialidad</v>
          </cell>
          <cell r="Z101" t="str">
            <v>General</v>
          </cell>
          <cell r="AA101" t="str">
            <v>PORTATIL APPLE IPHONE 6 16GB SPACE GREY</v>
          </cell>
          <cell r="AC101" t="str">
            <v>Iphone 7</v>
          </cell>
          <cell r="AD101">
            <v>92435</v>
          </cell>
          <cell r="AE101" t="str">
            <v>Multi 12 GB</v>
          </cell>
          <cell r="AF101" t="str">
            <v>Apple</v>
          </cell>
        </row>
        <row r="102">
          <cell r="B102">
            <v>994339444</v>
          </cell>
          <cell r="C102">
            <v>31559654</v>
          </cell>
          <cell r="D102" t="str">
            <v>76101812-4</v>
          </cell>
          <cell r="E102" t="str">
            <v>AAA</v>
          </cell>
          <cell r="F102" t="str">
            <v>YWU</v>
          </cell>
          <cell r="G102" t="str">
            <v>2016-09-06 00:00:00</v>
          </cell>
          <cell r="H102" t="str">
            <v>SOPROLE SA</v>
          </cell>
          <cell r="I102" t="str">
            <v>APPLE</v>
          </cell>
          <cell r="J102" t="str">
            <v>PORTATIL APPLE IPHONE 6 16GB SPACE GREY</v>
          </cell>
          <cell r="K102" t="str">
            <v xml:space="preserve">352020074009590 </v>
          </cell>
          <cell r="L102">
            <v>8.1887000000000008</v>
          </cell>
          <cell r="M102">
            <v>9.8112999999999992</v>
          </cell>
          <cell r="N102">
            <v>466378</v>
          </cell>
          <cell r="O102">
            <v>394950</v>
          </cell>
          <cell r="P102">
            <v>3968</v>
          </cell>
          <cell r="Q102">
            <v>0</v>
          </cell>
          <cell r="R102">
            <v>254210</v>
          </cell>
          <cell r="S102">
            <v>11904</v>
          </cell>
          <cell r="T102">
            <v>242306</v>
          </cell>
          <cell r="U102">
            <v>20000418</v>
          </cell>
          <cell r="V102" t="str">
            <v>MUÑOZ FRIZ , PATRICIO ONOFRE</v>
          </cell>
          <cell r="W102" t="str">
            <v>5359116-7</v>
          </cell>
          <cell r="X102" t="str">
            <v>JEFE DE PROYECTOS MAYORES</v>
          </cell>
          <cell r="Y102" t="str">
            <v>Especialidad</v>
          </cell>
          <cell r="Z102" t="str">
            <v>General</v>
          </cell>
          <cell r="AA102" t="str">
            <v>PORTATIL APPLE IPHONE 6 16GB SPACE GREY</v>
          </cell>
          <cell r="AC102" t="str">
            <v>Iphone 7</v>
          </cell>
          <cell r="AD102">
            <v>92435</v>
          </cell>
          <cell r="AE102" t="str">
            <v>Multi 12 GB</v>
          </cell>
          <cell r="AF102" t="str">
            <v>Apple</v>
          </cell>
        </row>
        <row r="103">
          <cell r="B103">
            <v>994389622</v>
          </cell>
          <cell r="C103">
            <v>31559654</v>
          </cell>
          <cell r="D103" t="str">
            <v>76101812-4</v>
          </cell>
          <cell r="E103" t="str">
            <v>AAA</v>
          </cell>
          <cell r="F103" t="str">
            <v>YWU</v>
          </cell>
          <cell r="G103" t="str">
            <v>2016-05-24 00:00:00</v>
          </cell>
          <cell r="H103" t="str">
            <v>SOPROLE S.A.</v>
          </cell>
          <cell r="I103" t="str">
            <v>APPLE</v>
          </cell>
          <cell r="J103" t="str">
            <v>PORTATIL APPLE IPHONE 6 16GB SPACE GREY</v>
          </cell>
          <cell r="K103" t="str">
            <v xml:space="preserve">352019073533246 </v>
          </cell>
          <cell r="L103">
            <v>11.6873</v>
          </cell>
          <cell r="M103">
            <v>6.3127000000000004</v>
          </cell>
          <cell r="N103">
            <v>466378</v>
          </cell>
          <cell r="O103">
            <v>394950</v>
          </cell>
          <cell r="P103">
            <v>3968</v>
          </cell>
          <cell r="Q103">
            <v>118485</v>
          </cell>
          <cell r="R103">
            <v>122008</v>
          </cell>
          <cell r="S103">
            <v>11904</v>
          </cell>
          <cell r="T103">
            <v>110104</v>
          </cell>
          <cell r="U103">
            <v>20000737</v>
          </cell>
          <cell r="V103" t="str">
            <v>YAÑEZ ANDRADE , CARLOS HERNAN</v>
          </cell>
          <cell r="W103" t="str">
            <v>14455049-8</v>
          </cell>
          <cell r="X103" t="str">
            <v>JEFE DE RECEPCION LECHE</v>
          </cell>
          <cell r="Y103" t="str">
            <v>Especialidad</v>
          </cell>
          <cell r="Z103" t="str">
            <v>General</v>
          </cell>
          <cell r="AA103" t="str">
            <v>PORTATIL APPLE IPHONE 6 16GB SPACE GREY</v>
          </cell>
          <cell r="AC103" t="str">
            <v>Iphone 7</v>
          </cell>
          <cell r="AD103">
            <v>92435</v>
          </cell>
          <cell r="AE103" t="str">
            <v>Multi 12 GB</v>
          </cell>
          <cell r="AF103" t="str">
            <v>Apple</v>
          </cell>
        </row>
        <row r="104">
          <cell r="B104">
            <v>961909059</v>
          </cell>
          <cell r="C104">
            <v>31559654</v>
          </cell>
          <cell r="D104" t="str">
            <v>76101812-4</v>
          </cell>
          <cell r="E104" t="str">
            <v>AAA</v>
          </cell>
          <cell r="F104" t="str">
            <v>YWU</v>
          </cell>
          <cell r="G104" t="str">
            <v>2017-03-21 00:00:00</v>
          </cell>
          <cell r="H104" t="str">
            <v>SOPROLE SA</v>
          </cell>
          <cell r="I104" t="str">
            <v>HUAWEI</v>
          </cell>
          <cell r="J104" t="str">
            <v>PORTATIL HUAWEI P9 GRAY</v>
          </cell>
          <cell r="K104" t="str">
            <v xml:space="preserve">862836039807379 </v>
          </cell>
          <cell r="L104">
            <v>1.6554</v>
          </cell>
          <cell r="M104">
            <v>16.3446</v>
          </cell>
          <cell r="N104">
            <v>262185</v>
          </cell>
          <cell r="O104">
            <v>277303</v>
          </cell>
          <cell r="P104">
            <v>-840</v>
          </cell>
          <cell r="Q104">
            <v>27730</v>
          </cell>
          <cell r="R104">
            <v>212893</v>
          </cell>
          <cell r="S104">
            <v>-2520</v>
          </cell>
          <cell r="T104">
            <v>215413</v>
          </cell>
          <cell r="U104">
            <v>20000430</v>
          </cell>
          <cell r="V104" t="str">
            <v>CARDEMIL PODESTA , FELIPE IGNACIO</v>
          </cell>
          <cell r="W104" t="str">
            <v>13851575-3</v>
          </cell>
          <cell r="X104" t="str">
            <v>JEFE DE PRODUCCION</v>
          </cell>
          <cell r="Y104" t="str">
            <v>Especialidad</v>
          </cell>
          <cell r="Z104" t="str">
            <v>General</v>
          </cell>
          <cell r="AA104" t="str">
            <v>PORTATIL HUAWEI P9 GRAY</v>
          </cell>
          <cell r="AC104" t="str">
            <v>Galaxy S7</v>
          </cell>
          <cell r="AD104">
            <v>0</v>
          </cell>
          <cell r="AE104" t="str">
            <v>Multi 12 GB</v>
          </cell>
          <cell r="AF104" t="str">
            <v>Android</v>
          </cell>
        </row>
        <row r="105">
          <cell r="B105">
            <v>994364602</v>
          </cell>
          <cell r="C105">
            <v>31559654</v>
          </cell>
          <cell r="D105" t="str">
            <v>76101812-4</v>
          </cell>
          <cell r="E105" t="str">
            <v>AAA</v>
          </cell>
          <cell r="F105" t="str">
            <v>YWU</v>
          </cell>
          <cell r="G105" t="str">
            <v>2016-09-06 00:00:00</v>
          </cell>
          <cell r="H105" t="str">
            <v>SOPROLE SA</v>
          </cell>
          <cell r="I105" t="str">
            <v>APPLE</v>
          </cell>
          <cell r="J105" t="str">
            <v>PORTATIL APPLE IPHONE 6 16GB SPACE GREY</v>
          </cell>
          <cell r="K105" t="str">
            <v xml:space="preserve">352013073326958 </v>
          </cell>
          <cell r="L105">
            <v>8.1887000000000008</v>
          </cell>
          <cell r="M105">
            <v>9.8112999999999992</v>
          </cell>
          <cell r="N105">
            <v>466378</v>
          </cell>
          <cell r="O105">
            <v>394950</v>
          </cell>
          <cell r="P105">
            <v>3968</v>
          </cell>
          <cell r="Q105">
            <v>0</v>
          </cell>
          <cell r="R105">
            <v>254210</v>
          </cell>
          <cell r="S105">
            <v>11904</v>
          </cell>
          <cell r="T105">
            <v>242306</v>
          </cell>
          <cell r="U105">
            <v>20000087</v>
          </cell>
          <cell r="V105" t="str">
            <v>IGLESIAS MORAGA , MINERVA VANESSA</v>
          </cell>
          <cell r="W105" t="str">
            <v>10353200-0</v>
          </cell>
          <cell r="X105" t="str">
            <v>JEFE DE SEGURIDAD INDUSTRIAL Y SALUD</v>
          </cell>
          <cell r="Y105" t="str">
            <v>Especialidad</v>
          </cell>
          <cell r="Z105" t="str">
            <v>General</v>
          </cell>
          <cell r="AA105" t="str">
            <v>PORTATIL APPLE IPHONE 6 16GB SPACE GREY</v>
          </cell>
          <cell r="AC105" t="str">
            <v>Iphone 7</v>
          </cell>
          <cell r="AD105">
            <v>92435</v>
          </cell>
          <cell r="AE105" t="str">
            <v>Multi 12 GB</v>
          </cell>
          <cell r="AF105" t="str">
            <v>Apple</v>
          </cell>
        </row>
        <row r="106">
          <cell r="B106">
            <v>985009689</v>
          </cell>
          <cell r="C106">
            <v>31559654</v>
          </cell>
          <cell r="D106" t="str">
            <v>76101812-4</v>
          </cell>
          <cell r="E106" t="str">
            <v>AAA</v>
          </cell>
          <cell r="F106" t="str">
            <v>YWU</v>
          </cell>
          <cell r="G106" t="str">
            <v>2016-02-16 00:00:00</v>
          </cell>
          <cell r="H106" t="str">
            <v>SOPROLE S.A.</v>
          </cell>
          <cell r="I106" t="str">
            <v>APPLE</v>
          </cell>
          <cell r="J106" t="str">
            <v>PORTATIL APPLE IPHONE 6 16GB SPACE GREY</v>
          </cell>
          <cell r="K106" t="str">
            <v xml:space="preserve">352017070997026 </v>
          </cell>
          <cell r="L106">
            <v>14.955399999999999</v>
          </cell>
          <cell r="M106">
            <v>3.0446000000000009</v>
          </cell>
          <cell r="N106">
            <v>466378</v>
          </cell>
          <cell r="O106">
            <v>0</v>
          </cell>
          <cell r="P106">
            <v>25910</v>
          </cell>
          <cell r="Q106">
            <v>118485</v>
          </cell>
          <cell r="R106">
            <v>58844</v>
          </cell>
          <cell r="S106">
            <v>77730</v>
          </cell>
          <cell r="T106">
            <v>0</v>
          </cell>
          <cell r="U106">
            <v>20001266</v>
          </cell>
          <cell r="V106" t="str">
            <v>CID GARCIA , MARIA JESUS</v>
          </cell>
          <cell r="W106" t="str">
            <v>14409692-4</v>
          </cell>
          <cell r="X106" t="str">
            <v>JEFE DE TRADEMARKETING</v>
          </cell>
          <cell r="Y106" t="str">
            <v>Especialidad</v>
          </cell>
          <cell r="Z106" t="str">
            <v>General</v>
          </cell>
          <cell r="AA106" t="str">
            <v>PORTATIL APPLE IPHONE 6 16GB SPACE GREY</v>
          </cell>
          <cell r="AB106" t="str">
            <v>Agosto</v>
          </cell>
          <cell r="AC106" t="str">
            <v>Iphone 7</v>
          </cell>
          <cell r="AD106">
            <v>92435</v>
          </cell>
          <cell r="AE106" t="str">
            <v>Multi 12 GB</v>
          </cell>
          <cell r="AF106" t="str">
            <v>Apple</v>
          </cell>
        </row>
        <row r="107">
          <cell r="B107">
            <v>992226488</v>
          </cell>
          <cell r="C107">
            <v>31559654</v>
          </cell>
          <cell r="D107" t="str">
            <v>76101812-4</v>
          </cell>
          <cell r="E107" t="str">
            <v>AAA</v>
          </cell>
          <cell r="F107" t="str">
            <v>YWU</v>
          </cell>
          <cell r="G107" t="str">
            <v>2017-02-27 00:00:00</v>
          </cell>
          <cell r="H107" t="str">
            <v>SOPROLE SA</v>
          </cell>
          <cell r="I107" t="str">
            <v>APPLE</v>
          </cell>
          <cell r="J107" t="str">
            <v>PORTATIL APPLE IPHONE SE 64GB GRIS</v>
          </cell>
          <cell r="K107" t="str">
            <v xml:space="preserve">359145071515720 </v>
          </cell>
          <cell r="L107">
            <v>2.3887</v>
          </cell>
          <cell r="M107">
            <v>15.6113</v>
          </cell>
          <cell r="N107">
            <v>282252</v>
          </cell>
          <cell r="O107">
            <v>235286</v>
          </cell>
          <cell r="P107">
            <v>2609</v>
          </cell>
          <cell r="Q107">
            <v>89824</v>
          </cell>
          <cell r="R107">
            <v>166892</v>
          </cell>
          <cell r="S107">
            <v>7827</v>
          </cell>
          <cell r="T107">
            <v>159065</v>
          </cell>
          <cell r="U107">
            <v>20000089</v>
          </cell>
          <cell r="V107" t="str">
            <v>FERREIRA FARIAS , RONALD ALBERTO</v>
          </cell>
          <cell r="W107" t="str">
            <v>14135684-4</v>
          </cell>
          <cell r="X107" t="str">
            <v>JEFE PREVENCION DE RIESGOS</v>
          </cell>
          <cell r="Y107" t="str">
            <v>Especialidad</v>
          </cell>
          <cell r="Z107" t="str">
            <v>General</v>
          </cell>
          <cell r="AA107" t="str">
            <v>PORTATIL APPLE IPHONE SE 64GB GRIS</v>
          </cell>
          <cell r="AC107" t="str">
            <v>Iphone 7</v>
          </cell>
          <cell r="AD107">
            <v>92435</v>
          </cell>
          <cell r="AE107" t="str">
            <v>Multi 12 GB</v>
          </cell>
          <cell r="AF107" t="str">
            <v>Apple</v>
          </cell>
        </row>
        <row r="108">
          <cell r="B108">
            <v>993311698</v>
          </cell>
          <cell r="C108">
            <v>31559654</v>
          </cell>
          <cell r="D108" t="str">
            <v>76101812-4</v>
          </cell>
          <cell r="E108" t="str">
            <v>AAA</v>
          </cell>
          <cell r="F108" t="str">
            <v>YWU</v>
          </cell>
          <cell r="G108" t="str">
            <v>2016-07-18 00:00:00</v>
          </cell>
          <cell r="H108" t="str">
            <v>SOPROLE S.A.</v>
          </cell>
          <cell r="I108" t="str">
            <v>APPLE</v>
          </cell>
          <cell r="J108" t="str">
            <v>PORTATIL APPLE IPHONE 6 16GB SPACE GREY</v>
          </cell>
          <cell r="K108" t="str">
            <v xml:space="preserve">352019073590972 </v>
          </cell>
          <cell r="L108">
            <v>9.8539999999999992</v>
          </cell>
          <cell r="M108">
            <v>8.1460000000000008</v>
          </cell>
          <cell r="N108">
            <v>466378</v>
          </cell>
          <cell r="O108">
            <v>394950</v>
          </cell>
          <cell r="P108">
            <v>3968</v>
          </cell>
          <cell r="Q108">
            <v>118485</v>
          </cell>
          <cell r="R108">
            <v>157441</v>
          </cell>
          <cell r="S108">
            <v>11904</v>
          </cell>
          <cell r="T108">
            <v>145537</v>
          </cell>
          <cell r="U108">
            <v>20000402</v>
          </cell>
          <cell r="V108" t="str">
            <v>TORRES GUZMAN , DANIELA PAZ</v>
          </cell>
          <cell r="W108" t="str">
            <v>17025716-2</v>
          </cell>
          <cell r="X108" t="str">
            <v>LIDER DE PROYECTOS DE DESARROLLO</v>
          </cell>
          <cell r="Y108" t="str">
            <v>Especialidad</v>
          </cell>
          <cell r="Z108" t="str">
            <v>General</v>
          </cell>
          <cell r="AA108" t="str">
            <v>PORTATIL APPLE IPHONE 6 16GB SPACE GREY</v>
          </cell>
          <cell r="AC108" t="str">
            <v>Iphone 7</v>
          </cell>
          <cell r="AD108">
            <v>92435</v>
          </cell>
          <cell r="AE108" t="str">
            <v>Multi 12 GB</v>
          </cell>
          <cell r="AF108" t="str">
            <v>Apple</v>
          </cell>
        </row>
        <row r="109">
          <cell r="B109">
            <v>961682383</v>
          </cell>
          <cell r="C109">
            <v>31559654</v>
          </cell>
          <cell r="D109" t="str">
            <v>76101812-4</v>
          </cell>
          <cell r="E109" t="str">
            <v>AAA</v>
          </cell>
          <cell r="F109" t="str">
            <v>YWU</v>
          </cell>
          <cell r="G109" t="str">
            <v>2016-08-25 00:00:00</v>
          </cell>
          <cell r="H109" t="str">
            <v>SOPROLE SA</v>
          </cell>
          <cell r="I109" t="str">
            <v>APPLE</v>
          </cell>
          <cell r="J109" t="str">
            <v>PORTATIL APPLE IPHONE 6 16GB SPACE GREY</v>
          </cell>
          <cell r="K109" t="str">
            <v xml:space="preserve">352016074079476 </v>
          </cell>
          <cell r="L109">
            <v>8.5886999999999993</v>
          </cell>
          <cell r="M109">
            <v>9.4113000000000007</v>
          </cell>
          <cell r="N109">
            <v>466378</v>
          </cell>
          <cell r="O109">
            <v>394950</v>
          </cell>
          <cell r="P109">
            <v>3968</v>
          </cell>
          <cell r="Q109">
            <v>118485</v>
          </cell>
          <cell r="R109">
            <v>181896</v>
          </cell>
          <cell r="S109">
            <v>11904</v>
          </cell>
          <cell r="T109">
            <v>169992</v>
          </cell>
          <cell r="U109">
            <v>20000409</v>
          </cell>
          <cell r="V109" t="str">
            <v>TORO YAÑEZ , YAZMIN ARACELI</v>
          </cell>
          <cell r="W109" t="str">
            <v>16243427-6</v>
          </cell>
          <cell r="X109" t="str">
            <v>LIDER DE PROYECTOS DE DESARROLLO</v>
          </cell>
          <cell r="Y109" t="str">
            <v>Especialidad</v>
          </cell>
          <cell r="Z109" t="str">
            <v>General</v>
          </cell>
          <cell r="AA109" t="str">
            <v>PORTATIL APPLE IPHONE 6 16GB SPACE GREY</v>
          </cell>
          <cell r="AC109" t="str">
            <v>Iphone 7</v>
          </cell>
          <cell r="AD109">
            <v>92435</v>
          </cell>
          <cell r="AE109" t="str">
            <v>Multi 12 GB</v>
          </cell>
          <cell r="AF109" t="str">
            <v>Apple</v>
          </cell>
        </row>
        <row r="110">
          <cell r="B110">
            <v>968304116</v>
          </cell>
          <cell r="C110">
            <v>31559654</v>
          </cell>
          <cell r="D110" t="str">
            <v>76101812-4</v>
          </cell>
          <cell r="E110" t="str">
            <v>AAA</v>
          </cell>
          <cell r="F110" t="str">
            <v>YWU</v>
          </cell>
          <cell r="G110" t="str">
            <v>2016-08-25 00:00:00</v>
          </cell>
          <cell r="H110" t="str">
            <v>SOPROLE SA</v>
          </cell>
          <cell r="I110" t="str">
            <v>APPLE</v>
          </cell>
          <cell r="J110" t="str">
            <v>PORTATIL APPLE IPHONE 6 16GB SPACE GREY</v>
          </cell>
          <cell r="K110" t="str">
            <v xml:space="preserve">352016074079443 </v>
          </cell>
          <cell r="L110">
            <v>8.5886999999999993</v>
          </cell>
          <cell r="M110">
            <v>9.4113000000000007</v>
          </cell>
          <cell r="N110">
            <v>466378</v>
          </cell>
          <cell r="O110">
            <v>394950</v>
          </cell>
          <cell r="P110">
            <v>3968</v>
          </cell>
          <cell r="Q110">
            <v>118485</v>
          </cell>
          <cell r="R110">
            <v>181896</v>
          </cell>
          <cell r="S110">
            <v>11904</v>
          </cell>
          <cell r="T110">
            <v>169992</v>
          </cell>
          <cell r="U110">
            <v>20000405</v>
          </cell>
          <cell r="V110" t="str">
            <v>PIZARRO CASNER , OLIVIA ANDREA</v>
          </cell>
          <cell r="W110" t="str">
            <v>13609628-1</v>
          </cell>
          <cell r="X110" t="str">
            <v>LIDER DE PROYECTOS DE DESARROLLO</v>
          </cell>
          <cell r="Y110" t="str">
            <v>Especialidad</v>
          </cell>
          <cell r="Z110" t="str">
            <v>General</v>
          </cell>
          <cell r="AA110" t="str">
            <v>PORTATIL APPLE IPHONE 6 16GB SPACE GREY</v>
          </cell>
          <cell r="AC110" t="str">
            <v>Iphone 7</v>
          </cell>
          <cell r="AD110">
            <v>92435</v>
          </cell>
          <cell r="AE110" t="str">
            <v>Multi 12 GB</v>
          </cell>
          <cell r="AF110" t="str">
            <v>Apple</v>
          </cell>
        </row>
        <row r="111">
          <cell r="B111">
            <v>996505862</v>
          </cell>
          <cell r="C111">
            <v>31559654</v>
          </cell>
          <cell r="D111" t="str">
            <v>76101812-4</v>
          </cell>
          <cell r="E111" t="str">
            <v>AAA</v>
          </cell>
          <cell r="F111" t="str">
            <v>YWU</v>
          </cell>
          <cell r="G111" t="str">
            <v>2016-12-14 00:00:00</v>
          </cell>
          <cell r="H111" t="str">
            <v>SOPROLE SA</v>
          </cell>
          <cell r="I111" t="str">
            <v>APPLE</v>
          </cell>
          <cell r="J111" t="str">
            <v>PORTATIL APPLE IPHONE 6 16GB SPACE GREY</v>
          </cell>
          <cell r="K111" t="str">
            <v xml:space="preserve">352013073799568 </v>
          </cell>
          <cell r="L111">
            <v>4.8887</v>
          </cell>
          <cell r="M111">
            <v>13.1113</v>
          </cell>
          <cell r="N111">
            <v>403361</v>
          </cell>
          <cell r="O111">
            <v>394950</v>
          </cell>
          <cell r="P111">
            <v>467</v>
          </cell>
          <cell r="Q111">
            <v>118485</v>
          </cell>
          <cell r="R111">
            <v>207505</v>
          </cell>
          <cell r="S111">
            <v>1401</v>
          </cell>
          <cell r="T111">
            <v>206104</v>
          </cell>
          <cell r="U111">
            <v>20001882</v>
          </cell>
          <cell r="V111" t="str">
            <v>ALIAGA NEIRA , CRISTIAN MARCELO</v>
          </cell>
          <cell r="W111" t="str">
            <v>12035212-1</v>
          </cell>
          <cell r="X111" t="str">
            <v>AGENTE ZONAL</v>
          </cell>
          <cell r="Y111" t="str">
            <v>Especialidad</v>
          </cell>
          <cell r="Z111" t="str">
            <v>General</v>
          </cell>
          <cell r="AA111" t="str">
            <v>PORTATIL APPLE IPHONE 6 16GB SPACE GREY</v>
          </cell>
          <cell r="AC111" t="str">
            <v>Galaxy S7</v>
          </cell>
          <cell r="AD111">
            <v>0</v>
          </cell>
          <cell r="AE111" t="str">
            <v>Multi 12 GB</v>
          </cell>
          <cell r="AF111" t="str">
            <v>Android</v>
          </cell>
        </row>
        <row r="112">
          <cell r="B112">
            <v>996505866</v>
          </cell>
          <cell r="C112">
            <v>31559654</v>
          </cell>
          <cell r="D112" t="str">
            <v>76101812-4</v>
          </cell>
          <cell r="E112" t="str">
            <v>AAA</v>
          </cell>
          <cell r="F112" t="str">
            <v>YWU</v>
          </cell>
          <cell r="G112" t="str">
            <v>2016-05-06 00:00:00</v>
          </cell>
          <cell r="H112" t="str">
            <v>SOPROLE S.A.</v>
          </cell>
          <cell r="I112" t="str">
            <v>APPLE</v>
          </cell>
          <cell r="J112" t="str">
            <v>PORTATIL APPLE IPHONE 6 16GB SPACE GREY</v>
          </cell>
          <cell r="K112" t="str">
            <v xml:space="preserve">359233069408585 </v>
          </cell>
          <cell r="L112">
            <v>12.2887</v>
          </cell>
          <cell r="M112">
            <v>5.7112999999999996</v>
          </cell>
          <cell r="N112">
            <v>466378</v>
          </cell>
          <cell r="O112">
            <v>394950</v>
          </cell>
          <cell r="P112">
            <v>3968</v>
          </cell>
          <cell r="Q112">
            <v>118485</v>
          </cell>
          <cell r="R112">
            <v>110385</v>
          </cell>
          <cell r="S112">
            <v>11904</v>
          </cell>
          <cell r="T112">
            <v>98481</v>
          </cell>
          <cell r="U112">
            <v>20001212</v>
          </cell>
          <cell r="V112" t="str">
            <v>MUÑOZ PINO , PAULA CECILIA</v>
          </cell>
          <cell r="W112" t="str">
            <v>12972290-8</v>
          </cell>
          <cell r="X112" t="str">
            <v>AGENTE ZONAL</v>
          </cell>
          <cell r="Y112" t="str">
            <v>Especialidad</v>
          </cell>
          <cell r="Z112" t="str">
            <v>General</v>
          </cell>
          <cell r="AA112" t="str">
            <v>PORTATIL APPLE IPHONE 6 16GB SPACE GREY</v>
          </cell>
          <cell r="AC112" t="str">
            <v>Galaxy S7</v>
          </cell>
          <cell r="AD112">
            <v>0</v>
          </cell>
          <cell r="AE112" t="str">
            <v>Multi 12 GB</v>
          </cell>
          <cell r="AF112" t="str">
            <v>Android</v>
          </cell>
        </row>
        <row r="113">
          <cell r="B113">
            <v>996505856</v>
          </cell>
          <cell r="C113">
            <v>31559654</v>
          </cell>
          <cell r="D113" t="str">
            <v>76101812-4</v>
          </cell>
          <cell r="E113" t="str">
            <v>AAA</v>
          </cell>
          <cell r="F113" t="str">
            <v>YWU</v>
          </cell>
          <cell r="G113" t="str">
            <v>2016-05-03 00:00:00</v>
          </cell>
          <cell r="H113" t="str">
            <v>SOPROLE S.A.</v>
          </cell>
          <cell r="I113" t="str">
            <v>APPLE</v>
          </cell>
          <cell r="J113" t="str">
            <v>PORTATIL APPLE IPHONE 6 16GB SPACE GREY</v>
          </cell>
          <cell r="K113" t="str">
            <v xml:space="preserve">359296060368660 </v>
          </cell>
          <cell r="L113">
            <v>12.3887</v>
          </cell>
          <cell r="M113">
            <v>5.6113</v>
          </cell>
          <cell r="N113">
            <v>466378</v>
          </cell>
          <cell r="O113">
            <v>394950</v>
          </cell>
          <cell r="P113">
            <v>3968</v>
          </cell>
          <cell r="Q113">
            <v>118485</v>
          </cell>
          <cell r="R113">
            <v>108452</v>
          </cell>
          <cell r="S113">
            <v>11904</v>
          </cell>
          <cell r="T113">
            <v>96548</v>
          </cell>
          <cell r="U113">
            <v>20001178</v>
          </cell>
          <cell r="V113" t="str">
            <v>ILLANES CAMPO , JOSE ANTONIO</v>
          </cell>
          <cell r="W113" t="str">
            <v>7013425-K</v>
          </cell>
          <cell r="X113" t="str">
            <v>AGENTE ZONAL</v>
          </cell>
          <cell r="Y113" t="str">
            <v>Especialidad</v>
          </cell>
          <cell r="Z113" t="str">
            <v>General</v>
          </cell>
          <cell r="AA113" t="str">
            <v>PORTATIL APPLE IPHONE 6 16GB SPACE GREY</v>
          </cell>
          <cell r="AC113" t="str">
            <v>Galaxy S7</v>
          </cell>
          <cell r="AD113">
            <v>0</v>
          </cell>
          <cell r="AE113" t="str">
            <v>Multi 12 GB</v>
          </cell>
          <cell r="AF113" t="str">
            <v>Android</v>
          </cell>
        </row>
        <row r="114">
          <cell r="B114">
            <v>996505863</v>
          </cell>
          <cell r="C114">
            <v>31559654</v>
          </cell>
          <cell r="D114" t="str">
            <v>76101812-4</v>
          </cell>
          <cell r="E114" t="str">
            <v>AAA</v>
          </cell>
          <cell r="F114" t="str">
            <v>YWU</v>
          </cell>
          <cell r="G114" t="str">
            <v>2016-08-01 00:00:00</v>
          </cell>
          <cell r="H114" t="str">
            <v>SOPROLE SA</v>
          </cell>
          <cell r="I114" t="str">
            <v>APPLE</v>
          </cell>
          <cell r="J114" t="str">
            <v>PORTATIL APPLE IPHONE 6 16GB SPACE GREY</v>
          </cell>
          <cell r="K114" t="str">
            <v xml:space="preserve">359233069463168 </v>
          </cell>
          <cell r="L114">
            <v>9.3872999999999998</v>
          </cell>
          <cell r="M114">
            <v>8.6127000000000002</v>
          </cell>
          <cell r="N114">
            <v>466378</v>
          </cell>
          <cell r="O114">
            <v>394950</v>
          </cell>
          <cell r="P114">
            <v>3968</v>
          </cell>
          <cell r="Q114">
            <v>0</v>
          </cell>
          <cell r="R114">
            <v>223154</v>
          </cell>
          <cell r="S114">
            <v>11904</v>
          </cell>
          <cell r="T114">
            <v>211250</v>
          </cell>
          <cell r="U114">
            <v>20001244</v>
          </cell>
          <cell r="V114" t="str">
            <v>GERENTE CENTRO SERVICIOS DE RRHH</v>
          </cell>
          <cell r="W114" t="str">
            <v>12707715-0</v>
          </cell>
          <cell r="X114" t="str">
            <v>AGENTE ZONAL</v>
          </cell>
          <cell r="Y114" t="str">
            <v>Especialidad</v>
          </cell>
          <cell r="Z114" t="str">
            <v>General</v>
          </cell>
          <cell r="AA114" t="str">
            <v>PORTATIL APPLE IPHONE 6 16GB SPACE GREY</v>
          </cell>
          <cell r="AC114" t="str">
            <v>Galaxy S7</v>
          </cell>
          <cell r="AD114">
            <v>0</v>
          </cell>
          <cell r="AE114" t="str">
            <v>Multi 12 GB</v>
          </cell>
          <cell r="AF114" t="str">
            <v>Android</v>
          </cell>
        </row>
        <row r="115">
          <cell r="B115">
            <v>996505861</v>
          </cell>
          <cell r="C115">
            <v>31559654</v>
          </cell>
          <cell r="D115" t="str">
            <v>76101812-4</v>
          </cell>
          <cell r="E115" t="str">
            <v>AAA</v>
          </cell>
          <cell r="F115" t="str">
            <v>YWU</v>
          </cell>
          <cell r="G115" t="str">
            <v>2016-04-11 00:00:00</v>
          </cell>
          <cell r="H115" t="str">
            <v>SOPROLE S.A.</v>
          </cell>
          <cell r="I115" t="str">
            <v>SAMSUNG</v>
          </cell>
          <cell r="J115" t="str">
            <v>PORTATIL SAMSUNG GALAXY S6 32 GB NEGRO</v>
          </cell>
          <cell r="K115" t="str">
            <v xml:space="preserve">359878069439335 </v>
          </cell>
          <cell r="L115">
            <v>13.122</v>
          </cell>
          <cell r="M115">
            <v>4.8780000000000001</v>
          </cell>
          <cell r="N115">
            <v>517639</v>
          </cell>
          <cell r="O115">
            <v>319319</v>
          </cell>
          <cell r="P115">
            <v>11018</v>
          </cell>
          <cell r="Q115">
            <v>0</v>
          </cell>
          <cell r="R115">
            <v>140280</v>
          </cell>
          <cell r="S115">
            <v>33054</v>
          </cell>
          <cell r="T115">
            <v>107226</v>
          </cell>
          <cell r="U115">
            <v>20001184</v>
          </cell>
          <cell r="V115" t="str">
            <v>RODRIGUEZ SEGOVIA , JOHNNY ANDRES</v>
          </cell>
          <cell r="W115" t="str">
            <v>10289239-9</v>
          </cell>
          <cell r="X115" t="str">
            <v>AGENTE ZONAL</v>
          </cell>
          <cell r="Y115" t="str">
            <v>Especialidad</v>
          </cell>
          <cell r="Z115" t="str">
            <v>General</v>
          </cell>
          <cell r="AA115" t="str">
            <v>PORTATIL SAMSUNG GALAXY S6 32 GB NEGRO</v>
          </cell>
          <cell r="AC115" t="str">
            <v>Galaxy S7</v>
          </cell>
          <cell r="AD115">
            <v>0</v>
          </cell>
          <cell r="AE115" t="str">
            <v>Multi 12 GB</v>
          </cell>
          <cell r="AF115" t="str">
            <v>Android</v>
          </cell>
        </row>
        <row r="116">
          <cell r="B116">
            <v>996505858</v>
          </cell>
          <cell r="C116">
            <v>31559654</v>
          </cell>
          <cell r="D116" t="str">
            <v>76101812-4</v>
          </cell>
          <cell r="E116" t="str">
            <v>AAA</v>
          </cell>
          <cell r="F116" t="str">
            <v>YWU</v>
          </cell>
          <cell r="G116" t="str">
            <v>2016-05-03 00:00:00</v>
          </cell>
          <cell r="H116" t="str">
            <v>SOPROLE S.A.</v>
          </cell>
          <cell r="I116" t="str">
            <v>APPLE</v>
          </cell>
          <cell r="J116" t="str">
            <v>PORTATIL APPLE IPHONE 6 16GB SPACE GREY</v>
          </cell>
          <cell r="K116" t="str">
            <v xml:space="preserve">352022071976797 </v>
          </cell>
          <cell r="L116">
            <v>12.3887</v>
          </cell>
          <cell r="M116">
            <v>5.6113</v>
          </cell>
          <cell r="N116">
            <v>466378</v>
          </cell>
          <cell r="O116">
            <v>394950</v>
          </cell>
          <cell r="P116">
            <v>3968</v>
          </cell>
          <cell r="Q116">
            <v>118485</v>
          </cell>
          <cell r="R116">
            <v>108452</v>
          </cell>
          <cell r="S116">
            <v>11904</v>
          </cell>
          <cell r="T116">
            <v>96548</v>
          </cell>
          <cell r="U116">
            <v>20001206</v>
          </cell>
          <cell r="V116" t="str">
            <v>CABALIN VALENZUELA , RICARDO ANTONIO</v>
          </cell>
          <cell r="W116" t="str">
            <v>6140612-3</v>
          </cell>
          <cell r="X116" t="str">
            <v>AGENTE ZONAL</v>
          </cell>
          <cell r="Y116" t="str">
            <v>Especialidad</v>
          </cell>
          <cell r="Z116" t="str">
            <v>General</v>
          </cell>
          <cell r="AA116" t="str">
            <v>PORTATIL APPLE IPHONE 6 16GB SPACE GREY</v>
          </cell>
          <cell r="AC116" t="str">
            <v>Galaxy S7</v>
          </cell>
          <cell r="AD116">
            <v>0</v>
          </cell>
          <cell r="AE116" t="str">
            <v>Multi 12 GB</v>
          </cell>
          <cell r="AF116" t="str">
            <v>Android</v>
          </cell>
        </row>
        <row r="117">
          <cell r="B117">
            <v>996505854</v>
          </cell>
          <cell r="C117">
            <v>31559654</v>
          </cell>
          <cell r="D117" t="str">
            <v>76101812-4</v>
          </cell>
          <cell r="E117" t="str">
            <v>AAA</v>
          </cell>
          <cell r="F117" t="str">
            <v>YWU</v>
          </cell>
          <cell r="G117" t="str">
            <v>2016-04-29 00:00:00</v>
          </cell>
          <cell r="H117" t="str">
            <v>SOPROLE S.A.</v>
          </cell>
          <cell r="I117" t="str">
            <v>APPLE</v>
          </cell>
          <cell r="J117" t="str">
            <v>PORTATIL APPLE IPHONE 6 16GB SPACE GREY</v>
          </cell>
          <cell r="K117" t="str">
            <v xml:space="preserve">352013073249051 </v>
          </cell>
          <cell r="L117">
            <v>12.522</v>
          </cell>
          <cell r="M117">
            <v>5.4779999999999998</v>
          </cell>
          <cell r="N117">
            <v>466378</v>
          </cell>
          <cell r="O117">
            <v>394950</v>
          </cell>
          <cell r="P117">
            <v>3968</v>
          </cell>
          <cell r="Q117">
            <v>118485</v>
          </cell>
          <cell r="R117">
            <v>105875</v>
          </cell>
          <cell r="S117">
            <v>11904</v>
          </cell>
          <cell r="T117">
            <v>93971</v>
          </cell>
          <cell r="U117">
            <v>20001195</v>
          </cell>
          <cell r="V117" t="str">
            <v>QUEZADA MEDEL , VICTOR HUGO</v>
          </cell>
          <cell r="W117" t="str">
            <v>7941057-8</v>
          </cell>
          <cell r="X117" t="str">
            <v>AGENTE ZONAL</v>
          </cell>
          <cell r="Y117" t="str">
            <v>Especialidad</v>
          </cell>
          <cell r="Z117" t="str">
            <v>General</v>
          </cell>
          <cell r="AA117" t="str">
            <v>PORTATIL APPLE IPHONE 6 16GB SPACE GREY</v>
          </cell>
          <cell r="AC117" t="str">
            <v>Galaxy S7</v>
          </cell>
          <cell r="AD117">
            <v>0</v>
          </cell>
          <cell r="AE117" t="str">
            <v>Multi 12 GB</v>
          </cell>
          <cell r="AF117" t="str">
            <v>Android</v>
          </cell>
        </row>
        <row r="118">
          <cell r="B118">
            <v>989028254</v>
          </cell>
          <cell r="C118">
            <v>31559654</v>
          </cell>
          <cell r="D118" t="str">
            <v>76101812-4</v>
          </cell>
          <cell r="E118" t="str">
            <v>AAA</v>
          </cell>
          <cell r="F118" t="str">
            <v>YWU</v>
          </cell>
          <cell r="G118" t="str">
            <v>2016-06-21 00:00:00</v>
          </cell>
          <cell r="H118" t="str">
            <v>SOPROLE S.A.</v>
          </cell>
          <cell r="I118" t="str">
            <v>APPLE</v>
          </cell>
          <cell r="J118" t="str">
            <v>PORTATIL APPLE IPHONE 6 16GB SPACE GREY</v>
          </cell>
          <cell r="K118" t="str">
            <v xml:space="preserve">352014072447753 </v>
          </cell>
          <cell r="L118">
            <v>10.754</v>
          </cell>
          <cell r="M118">
            <v>7.2460000000000004</v>
          </cell>
          <cell r="N118">
            <v>466378</v>
          </cell>
          <cell r="O118">
            <v>394950</v>
          </cell>
          <cell r="P118">
            <v>3968</v>
          </cell>
          <cell r="Q118">
            <v>118485</v>
          </cell>
          <cell r="R118">
            <v>140046</v>
          </cell>
          <cell r="S118">
            <v>11904</v>
          </cell>
          <cell r="T118">
            <v>128142</v>
          </cell>
          <cell r="U118">
            <v>20000401</v>
          </cell>
          <cell r="V118" t="str">
            <v>PASTEN MADRIAGA , VICTOR MANUEL</v>
          </cell>
          <cell r="W118" t="str">
            <v>7939395-9</v>
          </cell>
          <cell r="X118" t="str">
            <v>LIDER DE PROYECTOS DE DESARROLLO</v>
          </cell>
          <cell r="Y118" t="str">
            <v>Especialidad</v>
          </cell>
          <cell r="Z118" t="str">
            <v>General</v>
          </cell>
          <cell r="AA118" t="str">
            <v>PORTATIL APPLE IPHONE 6 16GB SPACE GREY</v>
          </cell>
          <cell r="AC118" t="str">
            <v>Iphone 7</v>
          </cell>
          <cell r="AD118">
            <v>92435</v>
          </cell>
          <cell r="AE118" t="str">
            <v>Multi 12 GB</v>
          </cell>
          <cell r="AF118" t="str">
            <v>Apple</v>
          </cell>
        </row>
        <row r="119">
          <cell r="B119">
            <v>995604998</v>
          </cell>
          <cell r="C119">
            <v>31559654</v>
          </cell>
          <cell r="D119" t="str">
            <v>76101812-4</v>
          </cell>
          <cell r="E119" t="str">
            <v>AAA</v>
          </cell>
          <cell r="F119" t="str">
            <v>YWU</v>
          </cell>
          <cell r="G119" t="str">
            <v>2016-08-21 00:00:00</v>
          </cell>
          <cell r="H119" t="str">
            <v>SOPROLE SA</v>
          </cell>
          <cell r="I119" t="str">
            <v>APPLE</v>
          </cell>
          <cell r="J119" t="str">
            <v>PORTATIL APPLE IPHONE 6 16GB SPACE GREY</v>
          </cell>
          <cell r="K119" t="str">
            <v xml:space="preserve">359307068793047 </v>
          </cell>
          <cell r="L119">
            <v>8.7219999999999995</v>
          </cell>
          <cell r="M119">
            <v>9.2780000000000005</v>
          </cell>
          <cell r="N119">
            <v>466378</v>
          </cell>
          <cell r="O119">
            <v>394950</v>
          </cell>
          <cell r="P119">
            <v>3968</v>
          </cell>
          <cell r="Q119">
            <v>0</v>
          </cell>
          <cell r="R119">
            <v>240392</v>
          </cell>
          <cell r="S119">
            <v>11904</v>
          </cell>
          <cell r="T119">
            <v>228488</v>
          </cell>
          <cell r="U119">
            <v>20001296</v>
          </cell>
          <cell r="V119" t="str">
            <v>GUTIERREZ CASTILLO , ALEJANDRA CAROLINA</v>
          </cell>
          <cell r="W119" t="str">
            <v>16846412-6</v>
          </cell>
          <cell r="X119" t="str">
            <v>PRODUCT MANAGER</v>
          </cell>
          <cell r="Y119" t="str">
            <v>Especialidad</v>
          </cell>
          <cell r="Z119" t="str">
            <v>General</v>
          </cell>
          <cell r="AA119" t="str">
            <v>PORTATIL APPLE IPHONE 6 16GB SPACE GREY</v>
          </cell>
          <cell r="AC119" t="str">
            <v>Iphone 7</v>
          </cell>
          <cell r="AD119">
            <v>92435</v>
          </cell>
          <cell r="AE119" t="str">
            <v>Multi 12 GB</v>
          </cell>
          <cell r="AF119" t="str">
            <v>Apple</v>
          </cell>
        </row>
        <row r="120">
          <cell r="B120">
            <v>991441306</v>
          </cell>
          <cell r="C120">
            <v>31559654</v>
          </cell>
          <cell r="D120" t="str">
            <v>76101812-4</v>
          </cell>
          <cell r="E120" t="str">
            <v>AAA</v>
          </cell>
          <cell r="F120" t="str">
            <v>YWU</v>
          </cell>
          <cell r="G120" t="str">
            <v>2016-09-06 00:00:00</v>
          </cell>
          <cell r="H120" t="str">
            <v>SOPROLE SA</v>
          </cell>
          <cell r="I120" t="str">
            <v>APPLE</v>
          </cell>
          <cell r="J120" t="str">
            <v>PORTATIL APPLE IPHONE 6 16GB SPACE GREY</v>
          </cell>
          <cell r="K120" t="str">
            <v xml:space="preserve">359238069314311 </v>
          </cell>
          <cell r="L120">
            <v>8.1887000000000008</v>
          </cell>
          <cell r="M120">
            <v>9.8112999999999992</v>
          </cell>
          <cell r="N120">
            <v>466378</v>
          </cell>
          <cell r="O120">
            <v>394950</v>
          </cell>
          <cell r="P120">
            <v>3968</v>
          </cell>
          <cell r="Q120">
            <v>0</v>
          </cell>
          <cell r="R120">
            <v>254210</v>
          </cell>
          <cell r="S120">
            <v>11904</v>
          </cell>
          <cell r="T120">
            <v>242306</v>
          </cell>
          <cell r="U120">
            <v>20001929</v>
          </cell>
          <cell r="V120" t="str">
            <v>PAETZ MANIEU , NATALIE GERALDINE</v>
          </cell>
          <cell r="W120" t="str">
            <v>15960022-k</v>
          </cell>
          <cell r="X120" t="str">
            <v>PRODUCT MANAGER</v>
          </cell>
          <cell r="Y120" t="str">
            <v>Especialidad</v>
          </cell>
          <cell r="Z120" t="str">
            <v>General</v>
          </cell>
          <cell r="AA120" t="str">
            <v>PORTATIL APPLE IPHONE 6 16GB SPACE GREY</v>
          </cell>
          <cell r="AC120" t="str">
            <v>Iphone 7</v>
          </cell>
          <cell r="AD120">
            <v>92435</v>
          </cell>
          <cell r="AE120" t="str">
            <v>Multi 12 GB</v>
          </cell>
          <cell r="AF120" t="str">
            <v>Apple</v>
          </cell>
        </row>
        <row r="121">
          <cell r="B121">
            <v>997520943</v>
          </cell>
          <cell r="C121">
            <v>31559654</v>
          </cell>
          <cell r="D121" t="str">
            <v>76101812-4</v>
          </cell>
          <cell r="E121" t="str">
            <v>AAA</v>
          </cell>
          <cell r="F121" t="str">
            <v>YWU</v>
          </cell>
          <cell r="G121" t="str">
            <v>2016-04-20 00:00:00</v>
          </cell>
          <cell r="H121" t="str">
            <v>SOPROLE S.A.</v>
          </cell>
          <cell r="I121" t="str">
            <v>SAMSUNG</v>
          </cell>
          <cell r="J121" t="str">
            <v>PORTATIL SAMSUNG GALAXY S6 32 GB NEGRO</v>
          </cell>
          <cell r="K121" t="str">
            <v xml:space="preserve">359878069505606 </v>
          </cell>
          <cell r="L121">
            <v>12.821999999999999</v>
          </cell>
          <cell r="M121">
            <v>5.1780000000000008</v>
          </cell>
          <cell r="N121">
            <v>517639</v>
          </cell>
          <cell r="O121">
            <v>319319</v>
          </cell>
          <cell r="P121">
            <v>11018</v>
          </cell>
          <cell r="Q121">
            <v>0</v>
          </cell>
          <cell r="R121">
            <v>148907</v>
          </cell>
          <cell r="S121">
            <v>33054</v>
          </cell>
          <cell r="T121">
            <v>115853</v>
          </cell>
          <cell r="U121">
            <v>20001137</v>
          </cell>
          <cell r="V121" t="str">
            <v>TIMBLES TAMBLAY, GINGER ODETTE</v>
          </cell>
          <cell r="W121" t="str">
            <v>15026974-1</v>
          </cell>
          <cell r="X121" t="str">
            <v>SUPERVISOR DE VENTAS AGENCIA</v>
          </cell>
          <cell r="Y121" t="e">
            <v>#N/A</v>
          </cell>
          <cell r="Z121" t="str">
            <v>Supervisor</v>
          </cell>
          <cell r="AA121" t="str">
            <v>PORTATIL SAMSUNG GALAXY S6 32 GB NEGRO</v>
          </cell>
          <cell r="AC121" t="str">
            <v>Galaxy S7</v>
          </cell>
          <cell r="AD121">
            <v>0</v>
          </cell>
          <cell r="AE121" t="str">
            <v>Multi 12 GB</v>
          </cell>
          <cell r="AF121" t="str">
            <v>Android</v>
          </cell>
        </row>
        <row r="122">
          <cell r="B122">
            <v>997520928</v>
          </cell>
          <cell r="C122">
            <v>31559654</v>
          </cell>
          <cell r="D122" t="str">
            <v>76101812-4</v>
          </cell>
          <cell r="E122" t="str">
            <v>AAA</v>
          </cell>
          <cell r="F122" t="str">
            <v>YWU</v>
          </cell>
          <cell r="G122" t="str">
            <v>2016-05-06 00:00:00</v>
          </cell>
          <cell r="H122" t="str">
            <v>SOPROLE S.A.</v>
          </cell>
          <cell r="I122" t="str">
            <v>APPLE</v>
          </cell>
          <cell r="J122" t="str">
            <v>PORTATIL APPLE IPHONE 6 16GB SPACE GREY</v>
          </cell>
          <cell r="K122" t="str">
            <v xml:space="preserve">359234069012989 </v>
          </cell>
          <cell r="L122">
            <v>12.2887</v>
          </cell>
          <cell r="M122">
            <v>5.7112999999999996</v>
          </cell>
          <cell r="N122">
            <v>466378</v>
          </cell>
          <cell r="O122">
            <v>394950</v>
          </cell>
          <cell r="P122">
            <v>3968</v>
          </cell>
          <cell r="Q122">
            <v>118485</v>
          </cell>
          <cell r="R122">
            <v>110385</v>
          </cell>
          <cell r="S122">
            <v>11904</v>
          </cell>
          <cell r="T122">
            <v>98481</v>
          </cell>
          <cell r="U122">
            <v>20001150</v>
          </cell>
          <cell r="V122" t="str">
            <v>MALDONADO TRASLAVINA , DANIEL ARMANDO</v>
          </cell>
          <cell r="W122" t="str">
            <v>8930988-3</v>
          </cell>
          <cell r="X122" t="str">
            <v>AGENTE ZONAL</v>
          </cell>
          <cell r="Y122" t="str">
            <v>Especialidad</v>
          </cell>
          <cell r="Z122" t="str">
            <v>General</v>
          </cell>
          <cell r="AA122" t="str">
            <v>PORTATIL APPLE IPHONE 6 16GB SPACE GREY</v>
          </cell>
          <cell r="AC122" t="str">
            <v>Galaxy S7</v>
          </cell>
          <cell r="AD122">
            <v>0</v>
          </cell>
          <cell r="AE122" t="str">
            <v>Multi 12 GB</v>
          </cell>
          <cell r="AF122" t="str">
            <v>Android</v>
          </cell>
        </row>
        <row r="123">
          <cell r="B123">
            <v>993350419</v>
          </cell>
          <cell r="C123">
            <v>31559654</v>
          </cell>
          <cell r="D123" t="str">
            <v>76101812-4</v>
          </cell>
          <cell r="E123" t="str">
            <v>AAA</v>
          </cell>
          <cell r="F123" t="str">
            <v>YWU</v>
          </cell>
          <cell r="G123" t="str">
            <v>2016-09-06 00:00:00</v>
          </cell>
          <cell r="H123" t="str">
            <v>SOPROLE SA</v>
          </cell>
          <cell r="I123" t="str">
            <v>APPLE</v>
          </cell>
          <cell r="J123" t="str">
            <v>PORTATIL APPLE IPHONE 6 16GB SPACE GREY</v>
          </cell>
          <cell r="K123" t="str">
            <v xml:space="preserve">352020074498595 </v>
          </cell>
          <cell r="L123">
            <v>8.1887000000000008</v>
          </cell>
          <cell r="M123">
            <v>9.8112999999999992</v>
          </cell>
          <cell r="N123">
            <v>466378</v>
          </cell>
          <cell r="O123">
            <v>394950</v>
          </cell>
          <cell r="P123">
            <v>3968</v>
          </cell>
          <cell r="Q123">
            <v>0</v>
          </cell>
          <cell r="R123">
            <v>254210</v>
          </cell>
          <cell r="S123">
            <v>11904</v>
          </cell>
          <cell r="T123">
            <v>242306</v>
          </cell>
          <cell r="U123">
            <v>20004900</v>
          </cell>
          <cell r="V123" t="str">
            <v>GALLARDO VILLA , GUILLERMO ARTURO</v>
          </cell>
          <cell r="W123" t="str">
            <v>15379814-1</v>
          </cell>
          <cell r="X123" t="str">
            <v>PRODUCT MANAGER</v>
          </cell>
          <cell r="Y123" t="str">
            <v>Especialidad</v>
          </cell>
          <cell r="Z123" t="str">
            <v>General</v>
          </cell>
          <cell r="AA123" t="str">
            <v>PORTATIL APPLE IPHONE 6 16GB SPACE GREY</v>
          </cell>
          <cell r="AC123" t="str">
            <v>Iphone 7</v>
          </cell>
          <cell r="AD123">
            <v>92435</v>
          </cell>
          <cell r="AE123" t="str">
            <v>Multi 12 GB</v>
          </cell>
          <cell r="AF123" t="str">
            <v>Apple</v>
          </cell>
        </row>
        <row r="124">
          <cell r="B124">
            <v>995352720</v>
          </cell>
          <cell r="C124">
            <v>31559654</v>
          </cell>
          <cell r="D124" t="str">
            <v>76101812-4</v>
          </cell>
          <cell r="E124" t="str">
            <v>AAA</v>
          </cell>
          <cell r="F124" t="str">
            <v>YWU</v>
          </cell>
          <cell r="G124" t="str">
            <v>2016-08-25 00:00:00</v>
          </cell>
          <cell r="H124" t="str">
            <v>SOPROLE SA</v>
          </cell>
          <cell r="I124" t="str">
            <v>SAMSUNG</v>
          </cell>
          <cell r="J124" t="str">
            <v>PORTATIL SAMSUNG GALAXY J2 BLANCO</v>
          </cell>
          <cell r="K124" t="str">
            <v xml:space="preserve">351815080238195 </v>
          </cell>
          <cell r="L124">
            <v>8.5886999999999993</v>
          </cell>
          <cell r="M124">
            <v>9.4113000000000007</v>
          </cell>
          <cell r="N124">
            <v>110076</v>
          </cell>
          <cell r="O124">
            <v>79824</v>
          </cell>
          <cell r="P124">
            <v>1681</v>
          </cell>
          <cell r="Q124">
            <v>0</v>
          </cell>
          <cell r="R124">
            <v>57553</v>
          </cell>
          <cell r="S124">
            <v>5043</v>
          </cell>
          <cell r="T124">
            <v>52510</v>
          </cell>
          <cell r="U124">
            <v>20001254</v>
          </cell>
          <cell r="V124" t="str">
            <v>VALLESPIR PEÑA , RONALD FERNANDO</v>
          </cell>
          <cell r="W124" t="str">
            <v>12298846-5</v>
          </cell>
          <cell r="X124" t="str">
            <v>SUPERVISOR DE VENTAS AGENCIA</v>
          </cell>
          <cell r="Y124" t="str">
            <v>Scout Tel</v>
          </cell>
          <cell r="Z124" t="str">
            <v>Supervisor</v>
          </cell>
          <cell r="AA124" t="str">
            <v>PORTATIL SAMSUNG GALAXY J2 BLANCO</v>
          </cell>
          <cell r="AC124" t="str">
            <v>Galaxy S7</v>
          </cell>
          <cell r="AD124">
            <v>0</v>
          </cell>
          <cell r="AE124" t="str">
            <v>Multi 12 GB</v>
          </cell>
          <cell r="AF124" t="str">
            <v>Android</v>
          </cell>
        </row>
        <row r="125">
          <cell r="B125">
            <v>996595945</v>
          </cell>
          <cell r="C125">
            <v>31559654</v>
          </cell>
          <cell r="D125" t="str">
            <v>76101812-4</v>
          </cell>
          <cell r="E125" t="str">
            <v>AAA</v>
          </cell>
          <cell r="F125" t="str">
            <v>YWU</v>
          </cell>
          <cell r="G125" t="str">
            <v>2017-03-08 00:00:00</v>
          </cell>
          <cell r="H125" t="str">
            <v>SOPROLE SA</v>
          </cell>
          <cell r="I125" t="str">
            <v>APPLE</v>
          </cell>
          <cell r="J125" t="str">
            <v>PORTATIL APPLE IPHONE SE 64GB GRIS</v>
          </cell>
          <cell r="K125" t="str">
            <v xml:space="preserve">358634071005270 </v>
          </cell>
          <cell r="L125">
            <v>2.0886999999999998</v>
          </cell>
          <cell r="M125">
            <v>15.911300000000001</v>
          </cell>
          <cell r="N125">
            <v>373109</v>
          </cell>
          <cell r="O125">
            <v>357134</v>
          </cell>
          <cell r="P125">
            <v>888</v>
          </cell>
          <cell r="Q125">
            <v>89284</v>
          </cell>
          <cell r="R125">
            <v>250890</v>
          </cell>
          <cell r="S125">
            <v>2664</v>
          </cell>
          <cell r="T125">
            <v>248226</v>
          </cell>
          <cell r="U125">
            <v>20001924</v>
          </cell>
          <cell r="V125" t="str">
            <v>MARTINEZ DEL RIO , CONSUELO MARÍA IGNACI</v>
          </cell>
          <cell r="W125" t="str">
            <v>16286203-0</v>
          </cell>
          <cell r="X125" t="str">
            <v>PRODUCT MANAGER</v>
          </cell>
          <cell r="Y125" t="str">
            <v>Especialidad</v>
          </cell>
          <cell r="Z125" t="str">
            <v>General</v>
          </cell>
          <cell r="AA125" t="str">
            <v>PORTATIL APPLE IPHONE SE 64GB GRIS</v>
          </cell>
          <cell r="AC125" t="str">
            <v>Iphone 7</v>
          </cell>
          <cell r="AD125">
            <v>92435</v>
          </cell>
          <cell r="AE125" t="str">
            <v>Multi 12 GB</v>
          </cell>
          <cell r="AF125" t="str">
            <v>Apple</v>
          </cell>
        </row>
        <row r="126">
          <cell r="B126">
            <v>993219345</v>
          </cell>
          <cell r="C126">
            <v>31559654</v>
          </cell>
          <cell r="D126" t="str">
            <v>76101812-4</v>
          </cell>
          <cell r="E126" t="str">
            <v>AAA</v>
          </cell>
          <cell r="F126" t="str">
            <v>YWU</v>
          </cell>
          <cell r="G126" t="str">
            <v>2016-08-25 00:00:00</v>
          </cell>
          <cell r="H126" t="str">
            <v>SOPROLE SA</v>
          </cell>
          <cell r="I126" t="str">
            <v>APPLE</v>
          </cell>
          <cell r="J126" t="str">
            <v>PORTATIL APPLE IPHONE 6 16GB SPACE GREY</v>
          </cell>
          <cell r="K126" t="str">
            <v xml:space="preserve">352013074348704 </v>
          </cell>
          <cell r="L126">
            <v>8.5886999999999993</v>
          </cell>
          <cell r="M126">
            <v>9.4113000000000007</v>
          </cell>
          <cell r="N126">
            <v>466378</v>
          </cell>
          <cell r="O126">
            <v>394950</v>
          </cell>
          <cell r="P126">
            <v>3968</v>
          </cell>
          <cell r="Q126">
            <v>118485</v>
          </cell>
          <cell r="R126">
            <v>181896</v>
          </cell>
          <cell r="S126">
            <v>11904</v>
          </cell>
          <cell r="T126">
            <v>169992</v>
          </cell>
          <cell r="U126">
            <v>20001294</v>
          </cell>
          <cell r="V126" t="str">
            <v>ESPINOZA TALADRIZ , MARIA MACARENA</v>
          </cell>
          <cell r="W126" t="str">
            <v>16124555-0</v>
          </cell>
          <cell r="X126" t="str">
            <v>PRODUCT MANAGER</v>
          </cell>
          <cell r="Y126" t="str">
            <v>Especialidad</v>
          </cell>
          <cell r="Z126" t="str">
            <v>General</v>
          </cell>
          <cell r="AA126" t="str">
            <v>PORTATIL APPLE IPHONE 6 16GB SPACE GREY</v>
          </cell>
          <cell r="AC126" t="str">
            <v>Iphone 7</v>
          </cell>
          <cell r="AD126">
            <v>92435</v>
          </cell>
          <cell r="AE126" t="str">
            <v>Multi 12 GB</v>
          </cell>
          <cell r="AF126" t="str">
            <v>Apple</v>
          </cell>
        </row>
        <row r="127">
          <cell r="B127">
            <v>997339481</v>
          </cell>
          <cell r="C127">
            <v>31559654</v>
          </cell>
          <cell r="D127" t="str">
            <v>76101812-4</v>
          </cell>
          <cell r="E127" t="str">
            <v>AAA</v>
          </cell>
          <cell r="F127" t="str">
            <v>YWU</v>
          </cell>
          <cell r="G127" t="str">
            <v>2016-05-09 00:00:00</v>
          </cell>
          <cell r="H127" t="str">
            <v>SOPROLE S.A.</v>
          </cell>
          <cell r="I127" t="str">
            <v>APPLE</v>
          </cell>
          <cell r="J127" t="str">
            <v>PORTATIL APPLE IPHONE 6 16GB SPACE GREY</v>
          </cell>
          <cell r="K127" t="str">
            <v xml:space="preserve">352013073497304 </v>
          </cell>
          <cell r="L127">
            <v>12.188700000000001</v>
          </cell>
          <cell r="M127">
            <v>5.8112999999999992</v>
          </cell>
          <cell r="N127">
            <v>466378</v>
          </cell>
          <cell r="O127">
            <v>394950</v>
          </cell>
          <cell r="P127">
            <v>3968</v>
          </cell>
          <cell r="Q127">
            <v>118485</v>
          </cell>
          <cell r="R127">
            <v>112317</v>
          </cell>
          <cell r="S127">
            <v>11904</v>
          </cell>
          <cell r="T127">
            <v>100413</v>
          </cell>
          <cell r="U127">
            <v>20001295</v>
          </cell>
          <cell r="V127" t="str">
            <v>MARQUEZ RAGA , MERCEDES</v>
          </cell>
          <cell r="W127" t="str">
            <v>24881270-2</v>
          </cell>
          <cell r="X127" t="str">
            <v>PRODUCT MANAGER YOGHURT</v>
          </cell>
          <cell r="Y127" t="str">
            <v>Especialidad</v>
          </cell>
          <cell r="Z127" t="str">
            <v>General</v>
          </cell>
          <cell r="AA127" t="str">
            <v>PORTATIL APPLE IPHONE 6 16GB SPACE GREY</v>
          </cell>
          <cell r="AC127" t="str">
            <v>Iphone 7</v>
          </cell>
          <cell r="AD127">
            <v>92435</v>
          </cell>
          <cell r="AE127" t="str">
            <v>Multi 12 GB</v>
          </cell>
          <cell r="AF127" t="str">
            <v>Apple</v>
          </cell>
        </row>
        <row r="128">
          <cell r="B128">
            <v>963941504</v>
          </cell>
          <cell r="C128">
            <v>31559654</v>
          </cell>
          <cell r="D128" t="str">
            <v>76101812-4</v>
          </cell>
          <cell r="E128" t="str">
            <v>AAA</v>
          </cell>
          <cell r="F128" t="str">
            <v>YWU</v>
          </cell>
          <cell r="G128" t="str">
            <v>2016-09-07 00:00:00</v>
          </cell>
          <cell r="H128" t="str">
            <v>SOPROLE SA</v>
          </cell>
          <cell r="I128" t="str">
            <v>APPLE</v>
          </cell>
          <cell r="J128" t="str">
            <v>PORTATIL APPLE IPHONE 6 16GB SPACE GREY</v>
          </cell>
          <cell r="K128" t="str">
            <v xml:space="preserve">352016073403347 </v>
          </cell>
          <cell r="L128">
            <v>8.1554000000000002</v>
          </cell>
          <cell r="M128">
            <v>9.8445999999999998</v>
          </cell>
          <cell r="N128">
            <v>466378</v>
          </cell>
          <cell r="O128">
            <v>394950</v>
          </cell>
          <cell r="P128">
            <v>3968</v>
          </cell>
          <cell r="Q128">
            <v>0</v>
          </cell>
          <cell r="R128">
            <v>255072</v>
          </cell>
          <cell r="S128">
            <v>11904</v>
          </cell>
          <cell r="T128">
            <v>243168</v>
          </cell>
          <cell r="U128">
            <v>20001346</v>
          </cell>
          <cell r="V128" t="str">
            <v>FICA LUCO , CAROLINA</v>
          </cell>
          <cell r="W128" t="str">
            <v>13996196-K</v>
          </cell>
          <cell r="X128" t="str">
            <v>INSIGHTS MANAGER</v>
          </cell>
          <cell r="Y128" t="str">
            <v>Especialidad</v>
          </cell>
          <cell r="Z128" t="str">
            <v>General</v>
          </cell>
          <cell r="AA128" t="str">
            <v>PORTATIL APPLE IPHONE 6 16GB SPACE GREY</v>
          </cell>
          <cell r="AC128" t="str">
            <v>Iphone 7</v>
          </cell>
          <cell r="AD128">
            <v>92435</v>
          </cell>
          <cell r="AE128" t="str">
            <v>Multi 12 GB</v>
          </cell>
          <cell r="AF128" t="str">
            <v>Apple</v>
          </cell>
        </row>
        <row r="129">
          <cell r="B129">
            <v>992312433</v>
          </cell>
          <cell r="C129">
            <v>31559654</v>
          </cell>
          <cell r="D129" t="str">
            <v>76101812-4</v>
          </cell>
          <cell r="E129" t="str">
            <v>AAA</v>
          </cell>
          <cell r="F129" t="str">
            <v>YWU</v>
          </cell>
          <cell r="G129" t="str">
            <v>2016-08-01 00:00:00</v>
          </cell>
          <cell r="H129" t="str">
            <v>SOPROLE SA</v>
          </cell>
          <cell r="I129" t="str">
            <v>APPLE</v>
          </cell>
          <cell r="J129" t="str">
            <v>PORTATIL APPLE IPHONE 6 16GB SPACE GREY</v>
          </cell>
          <cell r="K129" t="str">
            <v xml:space="preserve">359307068856430 </v>
          </cell>
          <cell r="L129">
            <v>9.3872999999999998</v>
          </cell>
          <cell r="M129">
            <v>8.6127000000000002</v>
          </cell>
          <cell r="N129">
            <v>466378</v>
          </cell>
          <cell r="O129">
            <v>394950</v>
          </cell>
          <cell r="P129">
            <v>3968</v>
          </cell>
          <cell r="Q129">
            <v>0</v>
          </cell>
          <cell r="R129">
            <v>223154</v>
          </cell>
          <cell r="S129">
            <v>11904</v>
          </cell>
          <cell r="T129">
            <v>211250</v>
          </cell>
          <cell r="U129">
            <v>20005776</v>
          </cell>
          <cell r="V129" t="str">
            <v>CASTRO BUSTOS , SOFIA MACARENA</v>
          </cell>
          <cell r="W129" t="str">
            <v>10700341-K</v>
          </cell>
          <cell r="X129" t="str">
            <v>SUB. GTE DE CATEGORY Y TRADE CANAL MODER</v>
          </cell>
          <cell r="Y129" t="str">
            <v>Especialidad</v>
          </cell>
          <cell r="Z129" t="str">
            <v>General</v>
          </cell>
          <cell r="AA129" t="str">
            <v>PORTATIL APPLE IPHONE 6 16GB SPACE GREY</v>
          </cell>
          <cell r="AC129" t="str">
            <v>Iphone 7</v>
          </cell>
          <cell r="AD129">
            <v>92435</v>
          </cell>
          <cell r="AE129" t="str">
            <v>Multi 12 GB</v>
          </cell>
          <cell r="AF129" t="str">
            <v>Apple</v>
          </cell>
        </row>
        <row r="130">
          <cell r="B130">
            <v>991905685</v>
          </cell>
          <cell r="C130">
            <v>31559654</v>
          </cell>
          <cell r="D130" t="str">
            <v>76101812-4</v>
          </cell>
          <cell r="E130" t="str">
            <v>AAA</v>
          </cell>
          <cell r="F130" t="str">
            <v>YWU</v>
          </cell>
          <cell r="G130" t="str">
            <v>2016-08-01 00:00:00</v>
          </cell>
          <cell r="H130" t="str">
            <v>SOPROLE SA</v>
          </cell>
          <cell r="I130" t="str">
            <v>APPLE</v>
          </cell>
          <cell r="J130" t="str">
            <v>PORTATIL APPLE IPHONE 6 16GB SPACE GREY</v>
          </cell>
          <cell r="K130" t="str">
            <v xml:space="preserve">359307068836200 </v>
          </cell>
          <cell r="L130">
            <v>9.3872999999999998</v>
          </cell>
          <cell r="M130">
            <v>8.6127000000000002</v>
          </cell>
          <cell r="N130">
            <v>466378</v>
          </cell>
          <cell r="O130">
            <v>394950</v>
          </cell>
          <cell r="P130">
            <v>3968</v>
          </cell>
          <cell r="Q130">
            <v>0</v>
          </cell>
          <cell r="R130">
            <v>223154</v>
          </cell>
          <cell r="S130">
            <v>11904</v>
          </cell>
          <cell r="T130">
            <v>211250</v>
          </cell>
          <cell r="U130">
            <v>20000064</v>
          </cell>
          <cell r="V130" t="str">
            <v>ORTIZ QUINTANILLA , PABLO ANTONIO</v>
          </cell>
          <cell r="W130" t="str">
            <v>13705694-1</v>
          </cell>
          <cell r="X130" t="str">
            <v>SUBGERENTE ADMINISTRACION PERSONAS</v>
          </cell>
          <cell r="Y130" t="str">
            <v>Especialidad</v>
          </cell>
          <cell r="Z130" t="str">
            <v>General</v>
          </cell>
          <cell r="AA130" t="str">
            <v>PORTATIL APPLE IPHONE 6 16GB SPACE GREY</v>
          </cell>
          <cell r="AC130" t="str">
            <v>Iphone 7</v>
          </cell>
          <cell r="AD130">
            <v>92435</v>
          </cell>
          <cell r="AE130" t="str">
            <v>Multi 12 GB</v>
          </cell>
          <cell r="AF130" t="str">
            <v>Apple</v>
          </cell>
        </row>
        <row r="131">
          <cell r="B131">
            <v>961215443</v>
          </cell>
          <cell r="C131">
            <v>31559654</v>
          </cell>
          <cell r="D131" t="str">
            <v>76101812-4</v>
          </cell>
          <cell r="E131" t="str">
            <v>AAA</v>
          </cell>
          <cell r="F131" t="str">
            <v>YWU</v>
          </cell>
          <cell r="G131" t="str">
            <v>2016-09-06 00:00:00</v>
          </cell>
          <cell r="H131" t="str">
            <v>SOPROLE SA</v>
          </cell>
          <cell r="I131" t="str">
            <v>APPLE</v>
          </cell>
          <cell r="J131" t="str">
            <v>PORTATIL APPLE IPHONE 6 16GB SPACE GREY</v>
          </cell>
          <cell r="K131" t="str">
            <v xml:space="preserve">352016073260614 </v>
          </cell>
          <cell r="L131">
            <v>8.1887000000000008</v>
          </cell>
          <cell r="M131">
            <v>9.8112999999999992</v>
          </cell>
          <cell r="N131">
            <v>466378</v>
          </cell>
          <cell r="O131">
            <v>394950</v>
          </cell>
          <cell r="P131">
            <v>3968</v>
          </cell>
          <cell r="Q131">
            <v>0</v>
          </cell>
          <cell r="R131">
            <v>254210</v>
          </cell>
          <cell r="S131">
            <v>11904</v>
          </cell>
          <cell r="T131">
            <v>242306</v>
          </cell>
          <cell r="U131">
            <v>20003279</v>
          </cell>
          <cell r="V131" t="str">
            <v>RUIZ ROJAS , JOSE MIGUEL</v>
          </cell>
          <cell r="W131" t="str">
            <v>14044580-0</v>
          </cell>
          <cell r="X131" t="str">
            <v>SUBGERENTE DE ASEGURAMIENTO CALIDAD</v>
          </cell>
          <cell r="Y131" t="str">
            <v>Especialidad</v>
          </cell>
          <cell r="Z131" t="str">
            <v>General</v>
          </cell>
          <cell r="AA131" t="str">
            <v>PORTATIL APPLE IPHONE 6 16GB SPACE GREY</v>
          </cell>
          <cell r="AC131" t="str">
            <v>Iphone 7</v>
          </cell>
          <cell r="AD131">
            <v>92435</v>
          </cell>
          <cell r="AE131" t="str">
            <v>Multi 12 GB</v>
          </cell>
          <cell r="AF131" t="str">
            <v>Apple</v>
          </cell>
        </row>
        <row r="132">
          <cell r="B132">
            <v>962395747</v>
          </cell>
          <cell r="C132">
            <v>31559654</v>
          </cell>
          <cell r="D132" t="str">
            <v>76101812-4</v>
          </cell>
          <cell r="E132" t="str">
            <v>AAA</v>
          </cell>
          <cell r="F132" t="str">
            <v>YWU</v>
          </cell>
          <cell r="G132" t="str">
            <v>2016-04-01 00:00:00</v>
          </cell>
          <cell r="H132" t="str">
            <v>SOPROLE S.A.</v>
          </cell>
          <cell r="I132" t="str">
            <v>APPLE</v>
          </cell>
          <cell r="J132" t="str">
            <v>PORTATIL APPLE IPHONE 6 16GB SPACE GREY</v>
          </cell>
          <cell r="K132" t="str">
            <v xml:space="preserve">352013072340778 </v>
          </cell>
          <cell r="L132">
            <v>13.455399999999999</v>
          </cell>
          <cell r="M132">
            <v>4.5446000000000009</v>
          </cell>
          <cell r="N132">
            <v>466378</v>
          </cell>
          <cell r="O132">
            <v>394950</v>
          </cell>
          <cell r="P132">
            <v>3968</v>
          </cell>
          <cell r="Q132">
            <v>118485</v>
          </cell>
          <cell r="R132">
            <v>87835</v>
          </cell>
          <cell r="S132">
            <v>11904</v>
          </cell>
          <cell r="T132">
            <v>75931</v>
          </cell>
          <cell r="U132">
            <v>20002025</v>
          </cell>
          <cell r="V132" t="str">
            <v>ROJAS LALANNE , FELIPE IGNACIO</v>
          </cell>
          <cell r="W132" t="str">
            <v>14096955-9</v>
          </cell>
          <cell r="X132" t="str">
            <v>SUBGERENTE DE ASUNTOS LEGALES Y CORPORAT</v>
          </cell>
          <cell r="Y132" t="str">
            <v>Especialidad</v>
          </cell>
          <cell r="Z132" t="str">
            <v>General</v>
          </cell>
          <cell r="AA132" t="str">
            <v>PORTATIL APPLE IPHONE 6 16GB SPACE GREY</v>
          </cell>
          <cell r="AC132" t="str">
            <v>Iphone 7</v>
          </cell>
          <cell r="AD132">
            <v>92435</v>
          </cell>
          <cell r="AE132" t="str">
            <v>Multi 12 GB</v>
          </cell>
          <cell r="AF132" t="str">
            <v>Apple</v>
          </cell>
        </row>
        <row r="133">
          <cell r="B133">
            <v>974792382</v>
          </cell>
          <cell r="C133">
            <v>31559654</v>
          </cell>
          <cell r="D133" t="str">
            <v>76101812-4</v>
          </cell>
          <cell r="E133" t="str">
            <v>AAA</v>
          </cell>
          <cell r="F133" t="str">
            <v>YWU</v>
          </cell>
          <cell r="G133" t="str">
            <v>2015-09-16 00:00:00</v>
          </cell>
          <cell r="H133" t="str">
            <v>SOPROLE S.A.</v>
          </cell>
          <cell r="I133" t="str">
            <v>APPLE</v>
          </cell>
          <cell r="J133" t="str">
            <v>PORTATIL APPLE IPHONE 6 64GB SPACE GREY</v>
          </cell>
          <cell r="K133" t="str">
            <v xml:space="preserve">359238063693736 </v>
          </cell>
          <cell r="L133">
            <v>20.055399999999999</v>
          </cell>
          <cell r="M133" t="str">
            <v>Cumplido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>
            <v>0</v>
          </cell>
          <cell r="S133">
            <v>0</v>
          </cell>
          <cell r="T133">
            <v>0</v>
          </cell>
          <cell r="U133">
            <v>20002100</v>
          </cell>
          <cell r="V133" t="str">
            <v>GUERRA JIMENEZ , MARIA OCTAVIA</v>
          </cell>
          <cell r="W133" t="str">
            <v>23963235-1</v>
          </cell>
          <cell r="X133" t="str">
            <v>SUBGERENTE DE FOODSERVICE</v>
          </cell>
          <cell r="Y133" t="str">
            <v>Especialidad</v>
          </cell>
          <cell r="Z133" t="str">
            <v>General</v>
          </cell>
          <cell r="AA133" t="str">
            <v>PORTATIL APPLE IPHONE 6 64GB SPACE GREY</v>
          </cell>
          <cell r="AB133" t="str">
            <v>Cumplido</v>
          </cell>
          <cell r="AC133" t="str">
            <v>Iphone 7</v>
          </cell>
          <cell r="AD133">
            <v>92435</v>
          </cell>
          <cell r="AE133" t="str">
            <v>Multi 12 GB</v>
          </cell>
          <cell r="AF133" t="str">
            <v>Apple</v>
          </cell>
        </row>
        <row r="134">
          <cell r="B134">
            <v>997520908</v>
          </cell>
          <cell r="C134">
            <v>31559654</v>
          </cell>
          <cell r="D134" t="str">
            <v>76101812-4</v>
          </cell>
          <cell r="E134" t="str">
            <v>AAA</v>
          </cell>
          <cell r="F134" t="str">
            <v>YWU</v>
          </cell>
          <cell r="G134" t="str">
            <v>2016-05-09 00:00:00</v>
          </cell>
          <cell r="H134" t="str">
            <v>SOPROLE S.A.</v>
          </cell>
          <cell r="I134" t="str">
            <v>APPLE</v>
          </cell>
          <cell r="J134" t="str">
            <v>PORTATIL APPLE IPHONE 6 16GB SPACE GREY</v>
          </cell>
          <cell r="K134" t="str">
            <v xml:space="preserve">352018072291616 </v>
          </cell>
          <cell r="L134">
            <v>12.188700000000001</v>
          </cell>
          <cell r="M134">
            <v>5.8112999999999992</v>
          </cell>
          <cell r="N134">
            <v>466378</v>
          </cell>
          <cell r="O134">
            <v>394950</v>
          </cell>
          <cell r="P134">
            <v>3968</v>
          </cell>
          <cell r="Q134">
            <v>118485</v>
          </cell>
          <cell r="R134">
            <v>112317</v>
          </cell>
          <cell r="S134">
            <v>11904</v>
          </cell>
          <cell r="T134">
            <v>100413</v>
          </cell>
          <cell r="U134">
            <v>20001275</v>
          </cell>
          <cell r="V134" t="str">
            <v>GOMEZ VASQUEZ , JULIAN ALEJANDRO</v>
          </cell>
          <cell r="W134" t="str">
            <v>22390894-2</v>
          </cell>
          <cell r="X134" t="str">
            <v>SUBGERENTE DE FOODSERVICE</v>
          </cell>
          <cell r="Y134" t="str">
            <v>Especialidad</v>
          </cell>
          <cell r="Z134" t="str">
            <v>General</v>
          </cell>
          <cell r="AA134" t="str">
            <v>PORTATIL APPLE IPHONE 6 16GB SPACE GREY</v>
          </cell>
          <cell r="AC134" t="str">
            <v>Iphone 7</v>
          </cell>
          <cell r="AD134">
            <v>92435</v>
          </cell>
          <cell r="AE134" t="str">
            <v>Multi 12 GB</v>
          </cell>
          <cell r="AF134" t="str">
            <v>Apple</v>
          </cell>
        </row>
        <row r="135">
          <cell r="B135">
            <v>989224517</v>
          </cell>
          <cell r="C135">
            <v>31559654</v>
          </cell>
          <cell r="D135" t="str">
            <v>76101812-4</v>
          </cell>
          <cell r="E135" t="str">
            <v>AAA</v>
          </cell>
          <cell r="F135" t="str">
            <v>YWU</v>
          </cell>
          <cell r="G135" t="str">
            <v>2016-08-25 00:00:00</v>
          </cell>
          <cell r="H135" t="str">
            <v>SOPROLE SA</v>
          </cell>
          <cell r="I135" t="str">
            <v>SAMSUNG</v>
          </cell>
          <cell r="J135" t="str">
            <v>PORTATIL SAMSUNG GALAXY S6 32 GB NEGRO</v>
          </cell>
          <cell r="K135" t="str">
            <v xml:space="preserve">352474073298706 </v>
          </cell>
          <cell r="L135">
            <v>8.5886999999999993</v>
          </cell>
          <cell r="M135">
            <v>9.4113000000000007</v>
          </cell>
          <cell r="N135">
            <v>432765</v>
          </cell>
          <cell r="O135">
            <v>306714</v>
          </cell>
          <cell r="P135">
            <v>7003</v>
          </cell>
          <cell r="Q135">
            <v>0</v>
          </cell>
          <cell r="R135">
            <v>226271</v>
          </cell>
          <cell r="S135">
            <v>21009</v>
          </cell>
          <cell r="T135">
            <v>205262</v>
          </cell>
          <cell r="U135">
            <v>20003010</v>
          </cell>
          <cell r="V135" t="str">
            <v>CORDOVA SALAZAR , LUIS GUSTAVO</v>
          </cell>
          <cell r="W135" t="str">
            <v>10760819-2</v>
          </cell>
          <cell r="X135" t="str">
            <v>SUBGERENTE DE H&amp;S</v>
          </cell>
          <cell r="Y135" t="str">
            <v>Especialidad</v>
          </cell>
          <cell r="Z135" t="str">
            <v>General</v>
          </cell>
          <cell r="AA135" t="str">
            <v>PORTATIL SAMSUNG GALAXY S6 32 GB NEGRO</v>
          </cell>
          <cell r="AC135" t="str">
            <v>Iphone 7</v>
          </cell>
          <cell r="AD135">
            <v>92435</v>
          </cell>
          <cell r="AE135" t="str">
            <v>Multi 12 GB</v>
          </cell>
          <cell r="AF135" t="str">
            <v>Apple</v>
          </cell>
        </row>
        <row r="136">
          <cell r="B136">
            <v>993442307</v>
          </cell>
          <cell r="C136">
            <v>31559654</v>
          </cell>
          <cell r="D136" t="str">
            <v>76101812-4</v>
          </cell>
          <cell r="E136" t="str">
            <v>AAA</v>
          </cell>
          <cell r="F136" t="str">
            <v>YWU</v>
          </cell>
          <cell r="G136" t="str">
            <v>2016-09-06 00:00:00</v>
          </cell>
          <cell r="H136" t="str">
            <v>SOPROLE SA</v>
          </cell>
          <cell r="I136" t="str">
            <v>SAMSUNG</v>
          </cell>
          <cell r="J136" t="str">
            <v>PORTATIL SAMSUNG GALAXY S6 32 GB BLANCO</v>
          </cell>
          <cell r="K136" t="str">
            <v xml:space="preserve">359878068437348 </v>
          </cell>
          <cell r="L136">
            <v>8.1887000000000008</v>
          </cell>
          <cell r="M136">
            <v>9.8112999999999992</v>
          </cell>
          <cell r="N136">
            <v>432765</v>
          </cell>
          <cell r="O136">
            <v>306714</v>
          </cell>
          <cell r="P136">
            <v>7003</v>
          </cell>
          <cell r="Q136">
            <v>0</v>
          </cell>
          <cell r="R136">
            <v>235888</v>
          </cell>
          <cell r="S136">
            <v>21009</v>
          </cell>
          <cell r="T136">
            <v>214879</v>
          </cell>
          <cell r="U136">
            <v>20001338</v>
          </cell>
          <cell r="V136" t="str">
            <v>DIAZ LEGUES , ANDRES GONZALO</v>
          </cell>
          <cell r="W136" t="str">
            <v>13435971-4</v>
          </cell>
          <cell r="X136" t="str">
            <v>SUBGERENTE DE SISTEMAS</v>
          </cell>
          <cell r="Y136" t="str">
            <v>Especialidad</v>
          </cell>
          <cell r="Z136" t="str">
            <v>General</v>
          </cell>
          <cell r="AA136" t="str">
            <v>PORTATIL SAMSUNG GALAXY S6 32 GB BLANCO</v>
          </cell>
          <cell r="AC136" t="str">
            <v>Galaxy S7</v>
          </cell>
          <cell r="AD136">
            <v>0</v>
          </cell>
          <cell r="AE136" t="str">
            <v>Multi 12 GB</v>
          </cell>
          <cell r="AF136" t="str">
            <v>Android</v>
          </cell>
        </row>
        <row r="137">
          <cell r="B137">
            <v>994396286</v>
          </cell>
          <cell r="C137">
            <v>31559654</v>
          </cell>
          <cell r="D137" t="str">
            <v>76101812-4</v>
          </cell>
          <cell r="E137" t="str">
            <v>AAA</v>
          </cell>
          <cell r="F137" t="str">
            <v>YWU</v>
          </cell>
          <cell r="G137" t="str">
            <v>2016-02-16 00:00:00</v>
          </cell>
          <cell r="H137" t="str">
            <v>SOPROLE S.A.</v>
          </cell>
          <cell r="I137" t="str">
            <v>APPLE</v>
          </cell>
          <cell r="J137" t="str">
            <v>PORTATIL APPLE IPHONE 6 16GB SPACE GREY</v>
          </cell>
          <cell r="K137" t="str">
            <v xml:space="preserve">352013070961955 </v>
          </cell>
          <cell r="L137">
            <v>14.955399999999999</v>
          </cell>
          <cell r="M137">
            <v>3.0446000000000009</v>
          </cell>
          <cell r="N137">
            <v>466378</v>
          </cell>
          <cell r="O137">
            <v>0</v>
          </cell>
          <cell r="P137">
            <v>25910</v>
          </cell>
          <cell r="Q137">
            <v>118485</v>
          </cell>
          <cell r="R137">
            <v>58844</v>
          </cell>
          <cell r="S137">
            <v>77730</v>
          </cell>
          <cell r="T137">
            <v>0</v>
          </cell>
          <cell r="U137">
            <v>20002933</v>
          </cell>
          <cell r="V137" t="str">
            <v>MATUS PICKERING , CAROLINA</v>
          </cell>
          <cell r="W137" t="str">
            <v>13357107-8</v>
          </cell>
          <cell r="X137" t="str">
            <v>SUBGERENTE DE MARKETING DAIRY</v>
          </cell>
          <cell r="Y137" t="str">
            <v>Especialidad</v>
          </cell>
          <cell r="Z137" t="str">
            <v>General</v>
          </cell>
          <cell r="AA137" t="str">
            <v>PORTATIL APPLE IPHONE 6 16GB SPACE GREY</v>
          </cell>
          <cell r="AB137" t="str">
            <v>Agosto</v>
          </cell>
          <cell r="AC137" t="str">
            <v>Iphone 7</v>
          </cell>
          <cell r="AD137">
            <v>92435</v>
          </cell>
          <cell r="AE137" t="str">
            <v>Multi 12 GB</v>
          </cell>
          <cell r="AF137" t="str">
            <v>Apple</v>
          </cell>
        </row>
        <row r="138">
          <cell r="B138">
            <v>996454112</v>
          </cell>
          <cell r="C138">
            <v>31559654</v>
          </cell>
          <cell r="D138" t="str">
            <v>76101812-4</v>
          </cell>
          <cell r="E138" t="str">
            <v>AAA</v>
          </cell>
          <cell r="F138" t="str">
            <v>YWU</v>
          </cell>
          <cell r="G138" t="str">
            <v>2016-09-06 00:00:00</v>
          </cell>
          <cell r="H138" t="str">
            <v>SOPROLE SA</v>
          </cell>
          <cell r="I138" t="str">
            <v>APPLE</v>
          </cell>
          <cell r="J138" t="str">
            <v>PORTATIL APPLE IPHONE 6 16GB SPACE GREY</v>
          </cell>
          <cell r="K138" t="str">
            <v xml:space="preserve">352020074497696 </v>
          </cell>
          <cell r="L138">
            <v>8.1887000000000008</v>
          </cell>
          <cell r="M138">
            <v>9.8112999999999992</v>
          </cell>
          <cell r="N138">
            <v>466378</v>
          </cell>
          <cell r="O138">
            <v>394950</v>
          </cell>
          <cell r="P138">
            <v>3968</v>
          </cell>
          <cell r="Q138">
            <v>0</v>
          </cell>
          <cell r="R138">
            <v>254210</v>
          </cell>
          <cell r="S138">
            <v>11904</v>
          </cell>
          <cell r="T138">
            <v>242306</v>
          </cell>
          <cell r="U138">
            <v>20003475</v>
          </cell>
          <cell r="V138" t="str">
            <v>SILVA MANZOR , DANIELA PAZ</v>
          </cell>
          <cell r="W138" t="str">
            <v>15795681-7</v>
          </cell>
          <cell r="X138" t="str">
            <v>SUBGERENTE DE MARKETING REFRIGERADOS</v>
          </cell>
          <cell r="Y138" t="str">
            <v>Especialidad</v>
          </cell>
          <cell r="Z138" t="str">
            <v>General</v>
          </cell>
          <cell r="AA138" t="str">
            <v>PORTATIL APPLE IPHONE 6 16GB SPACE GREY</v>
          </cell>
          <cell r="AC138" t="str">
            <v>Iphone 7</v>
          </cell>
          <cell r="AD138">
            <v>92435</v>
          </cell>
          <cell r="AE138" t="str">
            <v>Multi 12 GB</v>
          </cell>
          <cell r="AF138" t="str">
            <v>Apple</v>
          </cell>
        </row>
        <row r="139">
          <cell r="B139">
            <v>968397267</v>
          </cell>
          <cell r="C139">
            <v>31559654</v>
          </cell>
          <cell r="D139" t="str">
            <v>76101812-4</v>
          </cell>
          <cell r="E139" t="str">
            <v>AAA</v>
          </cell>
          <cell r="F139" t="str">
            <v>YWU</v>
          </cell>
          <cell r="G139" t="str">
            <v>2016-04-29 00:00:00</v>
          </cell>
          <cell r="H139" t="str">
            <v>SOPROLE S.A.</v>
          </cell>
          <cell r="I139" t="str">
            <v>APPLE</v>
          </cell>
          <cell r="J139" t="str">
            <v>PORTATIL APPLE IPHONE 6 16GB SPACE GREY</v>
          </cell>
          <cell r="K139" t="str">
            <v xml:space="preserve">352013073001379 </v>
          </cell>
          <cell r="L139">
            <v>12.522</v>
          </cell>
          <cell r="M139">
            <v>5.4779999999999998</v>
          </cell>
          <cell r="N139">
            <v>466378</v>
          </cell>
          <cell r="O139">
            <v>394950</v>
          </cell>
          <cell r="P139">
            <v>3968</v>
          </cell>
          <cell r="Q139">
            <v>118485</v>
          </cell>
          <cell r="R139">
            <v>105875</v>
          </cell>
          <cell r="S139">
            <v>11904</v>
          </cell>
          <cell r="T139">
            <v>93971</v>
          </cell>
          <cell r="U139">
            <v>20001111</v>
          </cell>
          <cell r="V139" t="str">
            <v>TORRES ZAMORA , LEONARDO MARCOS</v>
          </cell>
          <cell r="W139" t="str">
            <v>10855572-6</v>
          </cell>
          <cell r="X139" t="str">
            <v>AGENTE ZONAL</v>
          </cell>
          <cell r="Y139" t="str">
            <v>Especialidad</v>
          </cell>
          <cell r="Z139" t="str">
            <v>General</v>
          </cell>
          <cell r="AA139" t="str">
            <v>PORTATIL APPLE IPHONE 6 16GB SPACE GREY</v>
          </cell>
          <cell r="AC139" t="str">
            <v>Galaxy S7</v>
          </cell>
          <cell r="AD139">
            <v>0</v>
          </cell>
          <cell r="AE139" t="str">
            <v>Multi 12 GB</v>
          </cell>
          <cell r="AF139" t="str">
            <v>Android</v>
          </cell>
        </row>
        <row r="140">
          <cell r="B140">
            <v>974799550</v>
          </cell>
          <cell r="C140">
            <v>31559654</v>
          </cell>
          <cell r="D140" t="str">
            <v>76101812-4</v>
          </cell>
          <cell r="E140" t="str">
            <v>AAA</v>
          </cell>
          <cell r="F140" t="str">
            <v>YWU</v>
          </cell>
          <cell r="G140" t="str">
            <v>2017-02-10 00:00:00</v>
          </cell>
          <cell r="H140" t="str">
            <v>SOPROLE SA</v>
          </cell>
          <cell r="I140" t="str">
            <v>LG</v>
          </cell>
          <cell r="J140" t="str">
            <v>PORTATIL LG K8 LTE NEGRO 4G PP</v>
          </cell>
          <cell r="K140" t="str">
            <v xml:space="preserve">357988072274082 </v>
          </cell>
          <cell r="L140">
            <v>2.9554</v>
          </cell>
          <cell r="M140">
            <v>15.044600000000001</v>
          </cell>
          <cell r="N140">
            <v>80672</v>
          </cell>
          <cell r="O140">
            <v>79824</v>
          </cell>
          <cell r="P140">
            <v>47</v>
          </cell>
          <cell r="Q140">
            <v>0</v>
          </cell>
          <cell r="R140">
            <v>67427</v>
          </cell>
          <cell r="S140">
            <v>141</v>
          </cell>
          <cell r="T140">
            <v>67286</v>
          </cell>
          <cell r="U140">
            <v>20005557</v>
          </cell>
          <cell r="V140" t="str">
            <v>ANGULO INFANTE , PEDRO FRANCISCO</v>
          </cell>
          <cell r="W140" t="str">
            <v>17704492-k</v>
          </cell>
          <cell r="X140" t="str">
            <v>JEFE DE TRANSPORTE</v>
          </cell>
          <cell r="Y140" t="str">
            <v>Especialidad</v>
          </cell>
          <cell r="Z140" t="str">
            <v>General</v>
          </cell>
          <cell r="AA140" t="str">
            <v>PORTATIL LG K8 LTE NEGRO 4G PP</v>
          </cell>
          <cell r="AC140" t="str">
            <v>Galaxy J5</v>
          </cell>
          <cell r="AD140">
            <v>0</v>
          </cell>
          <cell r="AE140" t="str">
            <v>Multi 8 GB</v>
          </cell>
          <cell r="AF140" t="str">
            <v>Android</v>
          </cell>
        </row>
        <row r="141">
          <cell r="B141">
            <v>993344729</v>
          </cell>
          <cell r="C141">
            <v>31559654</v>
          </cell>
          <cell r="D141" t="str">
            <v>76101812-4</v>
          </cell>
          <cell r="E141" t="str">
            <v>AAA</v>
          </cell>
          <cell r="F141" t="str">
            <v>YWU</v>
          </cell>
          <cell r="G141" t="str">
            <v>2016-09-29 00:00:00</v>
          </cell>
          <cell r="H141" t="str">
            <v>SOPROLE SA</v>
          </cell>
          <cell r="I141" t="str">
            <v>SAMSUNG</v>
          </cell>
          <cell r="J141" t="str">
            <v>PORTATIL SAMSUNG GALAXY S6 32 GB DORADO</v>
          </cell>
          <cell r="K141" t="str">
            <v xml:space="preserve">352474073194996 </v>
          </cell>
          <cell r="L141">
            <v>7.4219999999999997</v>
          </cell>
          <cell r="M141">
            <v>10.577999999999999</v>
          </cell>
          <cell r="N141">
            <v>432765</v>
          </cell>
          <cell r="O141">
            <v>306714</v>
          </cell>
          <cell r="P141">
            <v>7003</v>
          </cell>
          <cell r="Q141">
            <v>0</v>
          </cell>
          <cell r="R141">
            <v>254322</v>
          </cell>
          <cell r="S141">
            <v>21009</v>
          </cell>
          <cell r="T141">
            <v>233313</v>
          </cell>
          <cell r="U141">
            <v>20001450</v>
          </cell>
          <cell r="V141" t="str">
            <v>KNAKAL VILLARROEL , JUAN PABLO</v>
          </cell>
          <cell r="W141" t="str">
            <v>16207399-0</v>
          </cell>
          <cell r="X141" t="str">
            <v>JEFE DE FINANZAS PROLESUR</v>
          </cell>
          <cell r="Y141" t="str">
            <v>Especialidad</v>
          </cell>
          <cell r="Z141" t="str">
            <v>General</v>
          </cell>
          <cell r="AA141" t="str">
            <v>PORTATIL SAMSUNG GALAXY S6 32 GB DORADO</v>
          </cell>
          <cell r="AC141" t="str">
            <v>Huawei P9</v>
          </cell>
          <cell r="AD141">
            <v>0</v>
          </cell>
          <cell r="AE141" t="str">
            <v>Multi 12 GB</v>
          </cell>
          <cell r="AF141" t="str">
            <v>Android</v>
          </cell>
        </row>
        <row r="142">
          <cell r="B142">
            <v>992348015</v>
          </cell>
          <cell r="C142">
            <v>31559654</v>
          </cell>
          <cell r="D142" t="str">
            <v>76101812-4</v>
          </cell>
          <cell r="E142" t="str">
            <v>AAA</v>
          </cell>
          <cell r="F142" t="str">
            <v>YWU</v>
          </cell>
          <cell r="G142" t="str">
            <v>2016-09-07 00:00:00</v>
          </cell>
          <cell r="H142" t="str">
            <v>SOPROLE SA</v>
          </cell>
          <cell r="I142" t="str">
            <v>APPLE</v>
          </cell>
          <cell r="J142" t="str">
            <v>PORTATIL APPLE IPHONE 6 16GB SPACE GREY</v>
          </cell>
          <cell r="K142" t="str">
            <v xml:space="preserve">352013073231158 </v>
          </cell>
          <cell r="L142">
            <v>8.1554000000000002</v>
          </cell>
          <cell r="M142">
            <v>9.8445999999999998</v>
          </cell>
          <cell r="N142">
            <v>466378</v>
          </cell>
          <cell r="O142">
            <v>394950</v>
          </cell>
          <cell r="P142">
            <v>3968</v>
          </cell>
          <cell r="Q142">
            <v>0</v>
          </cell>
          <cell r="R142">
            <v>255072</v>
          </cell>
          <cell r="S142">
            <v>11904</v>
          </cell>
          <cell r="T142">
            <v>243168</v>
          </cell>
          <cell r="U142">
            <v>20001049</v>
          </cell>
          <cell r="V142" t="str">
            <v>FERNANDEZ BRANDES , JORGE ANDRES</v>
          </cell>
          <cell r="W142" t="str">
            <v>15385296-0</v>
          </cell>
          <cell r="X142" t="str">
            <v>SUBGERENTE DE MERCADO MAYORISTA</v>
          </cell>
          <cell r="Y142" t="str">
            <v>Especialidad</v>
          </cell>
          <cell r="Z142" t="str">
            <v>General</v>
          </cell>
          <cell r="AA142" t="str">
            <v>PORTATIL APPLE IPHONE 6 16GB SPACE GREY</v>
          </cell>
          <cell r="AC142" t="str">
            <v>Iphone 7</v>
          </cell>
          <cell r="AD142">
            <v>92435</v>
          </cell>
          <cell r="AE142" t="str">
            <v>Multi 12 GB</v>
          </cell>
          <cell r="AF142" t="str">
            <v>Apple</v>
          </cell>
        </row>
        <row r="143">
          <cell r="B143">
            <v>994339512</v>
          </cell>
          <cell r="C143">
            <v>31559654</v>
          </cell>
          <cell r="D143" t="str">
            <v>76101812-4</v>
          </cell>
          <cell r="E143" t="str">
            <v>AAA</v>
          </cell>
          <cell r="F143" t="str">
            <v>YWU</v>
          </cell>
          <cell r="G143" t="str">
            <v>2016-02-16 00:00:00</v>
          </cell>
          <cell r="H143" t="str">
            <v>SOPROLE S.A.</v>
          </cell>
          <cell r="I143" t="str">
            <v>APPLE</v>
          </cell>
          <cell r="J143" t="str">
            <v>PORTATIL APPLE IPHONE 6 16GB SPACE GREY</v>
          </cell>
          <cell r="K143" t="str">
            <v xml:space="preserve">352013070962086 </v>
          </cell>
          <cell r="L143">
            <v>14.955399999999999</v>
          </cell>
          <cell r="M143">
            <v>3.0446000000000009</v>
          </cell>
          <cell r="N143">
            <v>466378</v>
          </cell>
          <cell r="O143">
            <v>0</v>
          </cell>
          <cell r="P143">
            <v>25910</v>
          </cell>
          <cell r="Q143">
            <v>118485</v>
          </cell>
          <cell r="R143">
            <v>58844</v>
          </cell>
          <cell r="S143">
            <v>77730</v>
          </cell>
          <cell r="T143">
            <v>0</v>
          </cell>
          <cell r="U143">
            <v>20001033</v>
          </cell>
          <cell r="V143" t="str">
            <v>BORQUEZ RISSO , JUAN PABLO</v>
          </cell>
          <cell r="W143" t="str">
            <v>10024869-7</v>
          </cell>
          <cell r="X143" t="str">
            <v>SUBGERENTE DE NEGOCIOS</v>
          </cell>
          <cell r="Y143" t="str">
            <v>Especialidad</v>
          </cell>
          <cell r="Z143" t="str">
            <v>General</v>
          </cell>
          <cell r="AA143" t="str">
            <v>PORTATIL APPLE IPHONE 6 16GB SPACE GREY</v>
          </cell>
          <cell r="AB143" t="str">
            <v>Agosto</v>
          </cell>
          <cell r="AC143" t="str">
            <v>Iphone 7</v>
          </cell>
          <cell r="AD143">
            <v>92435</v>
          </cell>
          <cell r="AE143" t="str">
            <v>Multi 12 GB</v>
          </cell>
          <cell r="AF143" t="str">
            <v>Apple</v>
          </cell>
        </row>
        <row r="144">
          <cell r="B144">
            <v>991449471</v>
          </cell>
          <cell r="C144">
            <v>31559654</v>
          </cell>
          <cell r="D144" t="str">
            <v>76101812-4</v>
          </cell>
          <cell r="E144" t="str">
            <v>AAA</v>
          </cell>
          <cell r="F144" t="str">
            <v>YWU</v>
          </cell>
          <cell r="G144" t="str">
            <v>2016-01-19 00:00:00</v>
          </cell>
          <cell r="H144" t="str">
            <v>SOPROLE S.A.</v>
          </cell>
          <cell r="I144" t="str">
            <v>APPLE</v>
          </cell>
          <cell r="J144" t="str">
            <v>PORTATIL APPLE IPHONE 6 16GB SPACE GREY</v>
          </cell>
          <cell r="K144" t="str">
            <v xml:space="preserve">352020070859097 </v>
          </cell>
          <cell r="L144">
            <v>15.8887</v>
          </cell>
          <cell r="M144">
            <v>2.1113</v>
          </cell>
          <cell r="N144">
            <v>466378</v>
          </cell>
          <cell r="O144">
            <v>394950</v>
          </cell>
          <cell r="P144">
            <v>3968</v>
          </cell>
          <cell r="Q144">
            <v>118457</v>
          </cell>
          <cell r="R144">
            <v>40809</v>
          </cell>
          <cell r="S144">
            <v>11904</v>
          </cell>
          <cell r="T144">
            <v>28905</v>
          </cell>
          <cell r="U144">
            <v>20001038</v>
          </cell>
          <cell r="V144" t="str">
            <v>CAMPOS SEGUEL , MARIO ANDRES</v>
          </cell>
          <cell r="W144" t="str">
            <v>10769691-1</v>
          </cell>
          <cell r="X144" t="str">
            <v>SUBGERENTE DE NEGOCIOS</v>
          </cell>
          <cell r="Y144" t="str">
            <v>Especialidad</v>
          </cell>
          <cell r="Z144" t="str">
            <v>General</v>
          </cell>
          <cell r="AA144" t="str">
            <v>PORTATIL APPLE IPHONE 6 16GB SPACE GREY</v>
          </cell>
          <cell r="AB144" t="str">
            <v>Julio</v>
          </cell>
          <cell r="AC144" t="str">
            <v>Iphone 7</v>
          </cell>
          <cell r="AD144">
            <v>92435</v>
          </cell>
          <cell r="AE144" t="str">
            <v>Multi 12 GB</v>
          </cell>
          <cell r="AF144" t="str">
            <v>Apple</v>
          </cell>
        </row>
        <row r="145">
          <cell r="B145">
            <v>985969303</v>
          </cell>
          <cell r="C145">
            <v>31559654</v>
          </cell>
          <cell r="D145" t="str">
            <v>76101812-4</v>
          </cell>
          <cell r="E145" t="str">
            <v>AAA</v>
          </cell>
          <cell r="F145" t="str">
            <v>YWU</v>
          </cell>
          <cell r="G145" t="str">
            <v>2016-06-28 00:00:00</v>
          </cell>
          <cell r="H145" t="str">
            <v>SOPROLE S.A.</v>
          </cell>
          <cell r="I145" t="str">
            <v>APPLE</v>
          </cell>
          <cell r="J145" t="str">
            <v>PORTATIL APPLE IPHONE 6 16GB SPACE GREY</v>
          </cell>
          <cell r="K145" t="str">
            <v xml:space="preserve">352019073692695 </v>
          </cell>
          <cell r="L145">
            <v>10.5206</v>
          </cell>
          <cell r="M145">
            <v>7.4794</v>
          </cell>
          <cell r="N145">
            <v>466378</v>
          </cell>
          <cell r="O145">
            <v>394950</v>
          </cell>
          <cell r="P145">
            <v>3968</v>
          </cell>
          <cell r="Q145">
            <v>118485</v>
          </cell>
          <cell r="R145">
            <v>144557</v>
          </cell>
          <cell r="S145">
            <v>11904</v>
          </cell>
          <cell r="T145">
            <v>132653</v>
          </cell>
          <cell r="U145">
            <v>20001101</v>
          </cell>
          <cell r="V145" t="str">
            <v>PEREZ VERGARA , SERGIO RAMON</v>
          </cell>
          <cell r="W145" t="str">
            <v>13187831-1</v>
          </cell>
          <cell r="X145" t="str">
            <v>SUBGERENTE DE NEGOCIOS</v>
          </cell>
          <cell r="Y145" t="str">
            <v>Especialidad</v>
          </cell>
          <cell r="Z145" t="str">
            <v>General</v>
          </cell>
          <cell r="AA145" t="str">
            <v>PORTATIL APPLE IPHONE 6 16GB SPACE GREY</v>
          </cell>
          <cell r="AC145" t="str">
            <v>Iphone 7</v>
          </cell>
          <cell r="AD145">
            <v>92435</v>
          </cell>
          <cell r="AE145" t="str">
            <v>Multi 12 GB</v>
          </cell>
          <cell r="AF145" t="str">
            <v>Apple</v>
          </cell>
        </row>
        <row r="146">
          <cell r="B146">
            <v>989220789</v>
          </cell>
          <cell r="C146">
            <v>31559654</v>
          </cell>
          <cell r="D146" t="str">
            <v>76101812-4</v>
          </cell>
          <cell r="E146" t="str">
            <v>AAA</v>
          </cell>
          <cell r="F146" t="str">
            <v>YWU</v>
          </cell>
          <cell r="G146" t="str">
            <v>2016-05-25 00:00:00</v>
          </cell>
          <cell r="H146" t="str">
            <v>SOPROLE S.A.</v>
          </cell>
          <cell r="I146" t="str">
            <v>APPLE</v>
          </cell>
          <cell r="J146" t="str">
            <v>PORTATIL APPLE IPHONE 6 16GB SPACE GREY</v>
          </cell>
          <cell r="K146" t="str">
            <v xml:space="preserve">352019073532578 </v>
          </cell>
          <cell r="L146">
            <v>11.654</v>
          </cell>
          <cell r="M146">
            <v>6.3460000000000001</v>
          </cell>
          <cell r="N146">
            <v>466378</v>
          </cell>
          <cell r="O146">
            <v>394950</v>
          </cell>
          <cell r="P146">
            <v>3968</v>
          </cell>
          <cell r="Q146">
            <v>118485</v>
          </cell>
          <cell r="R146">
            <v>122652</v>
          </cell>
          <cell r="S146">
            <v>11904</v>
          </cell>
          <cell r="T146">
            <v>110748</v>
          </cell>
          <cell r="U146">
            <v>20001043</v>
          </cell>
          <cell r="V146" t="str">
            <v>ROCO PEREZ , ANGELICA GABRIELA</v>
          </cell>
          <cell r="W146" t="str">
            <v>13428507-9</v>
          </cell>
          <cell r="X146" t="str">
            <v>SUBGERENTE DE NEGOCIOS</v>
          </cell>
          <cell r="Y146" t="str">
            <v>Especialidad</v>
          </cell>
          <cell r="Z146" t="str">
            <v>General</v>
          </cell>
          <cell r="AA146" t="str">
            <v>PORTATIL APPLE IPHONE 6 16GB SPACE GREY</v>
          </cell>
          <cell r="AC146" t="str">
            <v>Iphone 7</v>
          </cell>
          <cell r="AD146">
            <v>92435</v>
          </cell>
          <cell r="AE146" t="str">
            <v>Multi 12 GB</v>
          </cell>
          <cell r="AF146" t="str">
            <v>Apple</v>
          </cell>
        </row>
        <row r="147">
          <cell r="B147">
            <v>992255681</v>
          </cell>
          <cell r="C147">
            <v>31559654</v>
          </cell>
          <cell r="D147" t="str">
            <v>76101812-4</v>
          </cell>
          <cell r="E147" t="str">
            <v>AAA</v>
          </cell>
          <cell r="F147" t="str">
            <v>YWU</v>
          </cell>
          <cell r="G147" t="str">
            <v>2014-10-03 00:00:00</v>
          </cell>
          <cell r="H147" t="str">
            <v>SOPROLE S.A.</v>
          </cell>
          <cell r="I147" t="str">
            <v>APPLE</v>
          </cell>
          <cell r="J147" t="str">
            <v>PORTATIL IPHONE 5S 16GB GRIS</v>
          </cell>
          <cell r="K147" t="str">
            <v xml:space="preserve">352015069307157 </v>
          </cell>
          <cell r="L147">
            <v>31.6554</v>
          </cell>
          <cell r="M147" t="str">
            <v>Cumplido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>
            <v>0</v>
          </cell>
          <cell r="S147">
            <v>0</v>
          </cell>
          <cell r="T147">
            <v>0</v>
          </cell>
          <cell r="U147">
            <v>20001299</v>
          </cell>
          <cell r="V147" t="str">
            <v>REVECO LONATI , JEAN-BAPTISTE</v>
          </cell>
          <cell r="W147" t="str">
            <v>17536148-0</v>
          </cell>
          <cell r="X147" t="str">
            <v>SUBGERENTE DE PRECIO Y DEMANDA</v>
          </cell>
          <cell r="Y147" t="str">
            <v>Especialidad</v>
          </cell>
          <cell r="Z147" t="str">
            <v>General</v>
          </cell>
          <cell r="AA147" t="str">
            <v>PORTATIL IPHONE 5S 16GB GRIS</v>
          </cell>
          <cell r="AB147" t="str">
            <v>Cumplido</v>
          </cell>
          <cell r="AC147" t="str">
            <v>Iphone 7</v>
          </cell>
          <cell r="AD147">
            <v>92435</v>
          </cell>
          <cell r="AE147" t="str">
            <v>Multi 12 GB</v>
          </cell>
          <cell r="AF147" t="str">
            <v>Apple</v>
          </cell>
        </row>
        <row r="148">
          <cell r="B148">
            <v>994339493</v>
          </cell>
          <cell r="C148">
            <v>31559654</v>
          </cell>
          <cell r="D148" t="str">
            <v>76101812-4</v>
          </cell>
          <cell r="E148" t="str">
            <v>AAA</v>
          </cell>
          <cell r="F148" t="str">
            <v>YWU</v>
          </cell>
          <cell r="G148" t="str">
            <v>2016-09-06 00:00:00</v>
          </cell>
          <cell r="H148" t="str">
            <v>SOPROLE SA</v>
          </cell>
          <cell r="I148" t="str">
            <v>APPLE</v>
          </cell>
          <cell r="J148" t="str">
            <v>PORTATIL APPLE IPHONE 6 16GB SPACE GREY</v>
          </cell>
          <cell r="K148" t="str">
            <v xml:space="preserve">352017074497585 </v>
          </cell>
          <cell r="L148">
            <v>8.1887000000000008</v>
          </cell>
          <cell r="M148">
            <v>9.8112999999999992</v>
          </cell>
          <cell r="N148">
            <v>466378</v>
          </cell>
          <cell r="O148">
            <v>394950</v>
          </cell>
          <cell r="P148">
            <v>3968</v>
          </cell>
          <cell r="Q148">
            <v>0</v>
          </cell>
          <cell r="R148">
            <v>254210</v>
          </cell>
          <cell r="S148">
            <v>11904</v>
          </cell>
          <cell r="T148">
            <v>242306</v>
          </cell>
          <cell r="U148">
            <v>20001012</v>
          </cell>
          <cell r="V148" t="str">
            <v>RIPPES DE TERAN , MARCELO</v>
          </cell>
          <cell r="W148" t="str">
            <v>5710157-1</v>
          </cell>
          <cell r="X148" t="str">
            <v>SUBGERENTE DE PROCESOS DE LECHE</v>
          </cell>
          <cell r="Y148" t="str">
            <v>Especialidad</v>
          </cell>
          <cell r="Z148" t="str">
            <v>General</v>
          </cell>
          <cell r="AA148" t="str">
            <v>PORTATIL APPLE IPHONE 6 16GB SPACE GREY</v>
          </cell>
          <cell r="AC148" t="str">
            <v>Iphone 7</v>
          </cell>
          <cell r="AD148">
            <v>92435</v>
          </cell>
          <cell r="AE148" t="str">
            <v>Multi 12 GB</v>
          </cell>
          <cell r="AF148" t="str">
            <v>Apple</v>
          </cell>
        </row>
        <row r="149">
          <cell r="B149">
            <v>989031780</v>
          </cell>
          <cell r="C149">
            <v>31559654</v>
          </cell>
          <cell r="D149" t="str">
            <v>76101812-4</v>
          </cell>
          <cell r="E149" t="str">
            <v>AAA</v>
          </cell>
          <cell r="F149" t="str">
            <v>YWU</v>
          </cell>
          <cell r="G149" t="str">
            <v>2016-03-15 00:00:00</v>
          </cell>
          <cell r="H149" t="str">
            <v>SOPROLE S.A.</v>
          </cell>
          <cell r="I149" t="str">
            <v>APPLE</v>
          </cell>
          <cell r="J149" t="str">
            <v>PORTATIL APPLE IPHONE 6 16GB SPACE GREY</v>
          </cell>
          <cell r="K149" t="str">
            <v xml:space="preserve">359296068890814 </v>
          </cell>
          <cell r="L149">
            <v>14.022</v>
          </cell>
          <cell r="M149">
            <v>3.9780000000000002</v>
          </cell>
          <cell r="N149">
            <v>466378</v>
          </cell>
          <cell r="O149">
            <v>394950</v>
          </cell>
          <cell r="P149">
            <v>3968</v>
          </cell>
          <cell r="Q149">
            <v>118485</v>
          </cell>
          <cell r="R149">
            <v>76884</v>
          </cell>
          <cell r="S149">
            <v>11904</v>
          </cell>
          <cell r="T149">
            <v>64980</v>
          </cell>
          <cell r="U149">
            <v>20005201</v>
          </cell>
          <cell r="V149" t="str">
            <v>JORQUERA VENEGAS , GERONIMO RENE</v>
          </cell>
          <cell r="W149" t="str">
            <v>6477675-4</v>
          </cell>
          <cell r="X149" t="str">
            <v>SUBGERENTE DE SISTEMAS</v>
          </cell>
          <cell r="Y149" t="str">
            <v>Especialidad</v>
          </cell>
          <cell r="Z149" t="str">
            <v>General</v>
          </cell>
          <cell r="AA149" t="str">
            <v>PORTATIL APPLE IPHONE 6 16GB SPACE GREY</v>
          </cell>
          <cell r="AC149" t="str">
            <v>Iphone 7</v>
          </cell>
          <cell r="AD149">
            <v>92435</v>
          </cell>
          <cell r="AE149" t="str">
            <v>Multi 12 GB</v>
          </cell>
          <cell r="AF149" t="str">
            <v>Apple</v>
          </cell>
        </row>
        <row r="150">
          <cell r="B150">
            <v>993354531</v>
          </cell>
          <cell r="C150">
            <v>31559654</v>
          </cell>
          <cell r="D150" t="str">
            <v>76101812-4</v>
          </cell>
          <cell r="E150" t="str">
            <v>AAA</v>
          </cell>
          <cell r="F150" t="str">
            <v>YWU</v>
          </cell>
          <cell r="G150" t="str">
            <v>2016-02-16 00:00:00</v>
          </cell>
          <cell r="H150" t="str">
            <v>SOPROLE S.A.</v>
          </cell>
          <cell r="I150" t="str">
            <v>APPLE</v>
          </cell>
          <cell r="J150" t="str">
            <v>PORTATIL APPLE IPHONE 6 16GB SPACE GREY</v>
          </cell>
          <cell r="K150" t="str">
            <v xml:space="preserve">352019070965862 </v>
          </cell>
          <cell r="L150">
            <v>14.955399999999999</v>
          </cell>
          <cell r="M150">
            <v>3.0446000000000009</v>
          </cell>
          <cell r="N150">
            <v>466378</v>
          </cell>
          <cell r="O150">
            <v>0</v>
          </cell>
          <cell r="P150">
            <v>25910</v>
          </cell>
          <cell r="Q150">
            <v>118485</v>
          </cell>
          <cell r="R150">
            <v>58844</v>
          </cell>
          <cell r="S150">
            <v>77730</v>
          </cell>
          <cell r="T150">
            <v>0</v>
          </cell>
          <cell r="U150">
            <v>20001318</v>
          </cell>
          <cell r="V150" t="str">
            <v>LOAIZA OJEDA , MAURICIO NICOLAS</v>
          </cell>
          <cell r="W150" t="str">
            <v>6408555-7</v>
          </cell>
          <cell r="X150" t="str">
            <v>SUBGERENTE DE TECNOLOGIA</v>
          </cell>
          <cell r="Y150" t="str">
            <v>Especialidad</v>
          </cell>
          <cell r="Z150" t="str">
            <v>General</v>
          </cell>
          <cell r="AA150" t="str">
            <v>PORTATIL APPLE IPHONE 6 16GB SPACE GREY</v>
          </cell>
          <cell r="AB150" t="str">
            <v>Agosto</v>
          </cell>
          <cell r="AC150" t="str">
            <v>Iphone 7</v>
          </cell>
          <cell r="AD150">
            <v>92435</v>
          </cell>
          <cell r="AE150" t="str">
            <v>Multi 12 GB</v>
          </cell>
          <cell r="AF150" t="str">
            <v>Apple</v>
          </cell>
        </row>
        <row r="151">
          <cell r="B151">
            <v>993439025</v>
          </cell>
          <cell r="C151">
            <v>31559654</v>
          </cell>
          <cell r="D151" t="str">
            <v>76101812-4</v>
          </cell>
          <cell r="E151" t="str">
            <v>AAA</v>
          </cell>
          <cell r="F151" t="str">
            <v>YWU</v>
          </cell>
          <cell r="G151" t="str">
            <v>2016-10-11 00:00:00</v>
          </cell>
          <cell r="H151" t="str">
            <v>SOPROLE SA</v>
          </cell>
          <cell r="I151" t="str">
            <v>APPLE</v>
          </cell>
          <cell r="J151" t="str">
            <v>PORTATIL APPLE IPHONE 6 16GB SPACE GREY</v>
          </cell>
          <cell r="K151" t="str">
            <v xml:space="preserve">352013074276319 </v>
          </cell>
          <cell r="L151">
            <v>7.0220000000000002</v>
          </cell>
          <cell r="M151">
            <v>10.978</v>
          </cell>
          <cell r="N151">
            <v>466378</v>
          </cell>
          <cell r="O151">
            <v>394950</v>
          </cell>
          <cell r="P151">
            <v>3968</v>
          </cell>
          <cell r="Q151">
            <v>118485</v>
          </cell>
          <cell r="R151">
            <v>212176</v>
          </cell>
          <cell r="S151">
            <v>11904</v>
          </cell>
          <cell r="T151">
            <v>200272</v>
          </cell>
          <cell r="U151">
            <v>20001103</v>
          </cell>
          <cell r="V151" t="str">
            <v>GOMEZ NIÑO DE ZEPEDA , LUIS FELIPE</v>
          </cell>
          <cell r="W151" t="str">
            <v>16096162-7</v>
          </cell>
          <cell r="X151" t="str">
            <v>SUBGERENTE DISTRIBUIDORES</v>
          </cell>
          <cell r="Y151" t="str">
            <v>Especialidad</v>
          </cell>
          <cell r="Z151" t="str">
            <v>General</v>
          </cell>
          <cell r="AA151" t="str">
            <v>PORTATIL APPLE IPHONE 6 16GB SPACE GREY</v>
          </cell>
          <cell r="AC151" t="str">
            <v>Iphone 7</v>
          </cell>
          <cell r="AD151">
            <v>92435</v>
          </cell>
          <cell r="AE151" t="str">
            <v>Multi 12 GB</v>
          </cell>
          <cell r="AF151" t="str">
            <v>Apple</v>
          </cell>
        </row>
        <row r="152">
          <cell r="B152">
            <v>994336222</v>
          </cell>
          <cell r="C152">
            <v>31559654</v>
          </cell>
          <cell r="D152" t="str">
            <v>76101812-4</v>
          </cell>
          <cell r="E152" t="str">
            <v>AAA</v>
          </cell>
          <cell r="F152" t="str">
            <v>YWU</v>
          </cell>
          <cell r="G152" t="str">
            <v>2016-02-16 00:00:00</v>
          </cell>
          <cell r="H152" t="str">
            <v>SOPROLE S.A.</v>
          </cell>
          <cell r="I152" t="str">
            <v>APPLE</v>
          </cell>
          <cell r="J152" t="str">
            <v>PORTATIL APPLE IPHONE 6 16GB SPACE GREY</v>
          </cell>
          <cell r="K152" t="str">
            <v xml:space="preserve">352013070695454 </v>
          </cell>
          <cell r="L152">
            <v>14.955399999999999</v>
          </cell>
          <cell r="M152">
            <v>3.0446000000000009</v>
          </cell>
          <cell r="N152">
            <v>466378</v>
          </cell>
          <cell r="O152">
            <v>0</v>
          </cell>
          <cell r="P152">
            <v>25910</v>
          </cell>
          <cell r="Q152">
            <v>118485</v>
          </cell>
          <cell r="R152">
            <v>58844</v>
          </cell>
          <cell r="S152">
            <v>77730</v>
          </cell>
          <cell r="T152">
            <v>0</v>
          </cell>
          <cell r="U152">
            <v>20003781</v>
          </cell>
          <cell r="V152" t="str">
            <v>NEIRA NUÑEZ , GUIDO ARTURO</v>
          </cell>
          <cell r="W152" t="str">
            <v>11348474-8</v>
          </cell>
          <cell r="X152" t="str">
            <v>VELOCITY MANAGER</v>
          </cell>
          <cell r="Y152" t="str">
            <v>Especialidad</v>
          </cell>
          <cell r="Z152" t="str">
            <v>General</v>
          </cell>
          <cell r="AA152" t="str">
            <v>PORTATIL APPLE IPHONE 6 16GB SPACE GREY</v>
          </cell>
          <cell r="AB152" t="str">
            <v>Agosto</v>
          </cell>
          <cell r="AC152" t="str">
            <v>Iphone 7</v>
          </cell>
          <cell r="AD152">
            <v>92435</v>
          </cell>
          <cell r="AE152" t="str">
            <v>Multi 12 GB</v>
          </cell>
          <cell r="AF152" t="str">
            <v>Apple</v>
          </cell>
        </row>
        <row r="153">
          <cell r="B153">
            <v>994336227</v>
          </cell>
          <cell r="C153">
            <v>31559654</v>
          </cell>
          <cell r="D153" t="str">
            <v>76101812-4</v>
          </cell>
          <cell r="E153" t="str">
            <v>AAA</v>
          </cell>
          <cell r="F153" t="str">
            <v>YWU</v>
          </cell>
          <cell r="G153" t="str">
            <v>2016-02-16 00:00:00</v>
          </cell>
          <cell r="H153" t="str">
            <v>SOPROLE S.A.</v>
          </cell>
          <cell r="I153" t="str">
            <v>APPLE</v>
          </cell>
          <cell r="J153" t="str">
            <v>PORTATIL APPLE IPHONE 6 16GB SPACE GREY</v>
          </cell>
          <cell r="K153" t="str">
            <v xml:space="preserve">352019070847037 </v>
          </cell>
          <cell r="L153">
            <v>14.955399999999999</v>
          </cell>
          <cell r="M153">
            <v>3.0446000000000009</v>
          </cell>
          <cell r="N153">
            <v>466378</v>
          </cell>
          <cell r="O153">
            <v>0</v>
          </cell>
          <cell r="P153">
            <v>25910</v>
          </cell>
          <cell r="Q153">
            <v>394950</v>
          </cell>
          <cell r="R153">
            <v>12082</v>
          </cell>
          <cell r="S153">
            <v>77730</v>
          </cell>
          <cell r="T153">
            <v>0</v>
          </cell>
          <cell r="U153">
            <v>20001010</v>
          </cell>
          <cell r="V153" t="str">
            <v>WALDSPURGER BOHN , KURT</v>
          </cell>
          <cell r="W153" t="str">
            <v>7051372-2</v>
          </cell>
          <cell r="X153" t="str">
            <v>GERENTE AGRICOLA</v>
          </cell>
          <cell r="Y153" t="str">
            <v>Gerencia</v>
          </cell>
          <cell r="Z153" t="str">
            <v>General</v>
          </cell>
          <cell r="AA153" t="str">
            <v>PORTATIL APPLE IPHONE 6 16GB SPACE GREY</v>
          </cell>
          <cell r="AB153" t="str">
            <v>Agosto</v>
          </cell>
          <cell r="AC153" t="str">
            <v>Iphone 7</v>
          </cell>
          <cell r="AD153">
            <v>92435</v>
          </cell>
          <cell r="AE153" t="str">
            <v>Multi 12 GB</v>
          </cell>
          <cell r="AF153" t="str">
            <v>Apple</v>
          </cell>
        </row>
        <row r="154">
          <cell r="B154">
            <v>997520947</v>
          </cell>
          <cell r="C154">
            <v>31559654</v>
          </cell>
          <cell r="D154" t="str">
            <v>76101812-4</v>
          </cell>
          <cell r="E154" t="str">
            <v>AAA</v>
          </cell>
          <cell r="F154" t="str">
            <v>YWU</v>
          </cell>
          <cell r="G154" t="str">
            <v>2016-04-20 00:00:00</v>
          </cell>
          <cell r="H154" t="str">
            <v>SOPROLE S.A.</v>
          </cell>
          <cell r="I154" t="str">
            <v>APPLE</v>
          </cell>
          <cell r="J154" t="str">
            <v>PORTATIL APPLE IPHONE 6 16GB SPACE GREY</v>
          </cell>
          <cell r="K154" t="str">
            <v xml:space="preserve">359234069455873 </v>
          </cell>
          <cell r="L154">
            <v>12.821999999999999</v>
          </cell>
          <cell r="M154">
            <v>5.1780000000000008</v>
          </cell>
          <cell r="N154">
            <v>466378</v>
          </cell>
          <cell r="O154">
            <v>394950</v>
          </cell>
          <cell r="P154">
            <v>3968</v>
          </cell>
          <cell r="Q154">
            <v>118485</v>
          </cell>
          <cell r="R154">
            <v>100077</v>
          </cell>
          <cell r="S154">
            <v>11904</v>
          </cell>
          <cell r="T154">
            <v>88173</v>
          </cell>
          <cell r="U154">
            <v>20000300</v>
          </cell>
          <cell r="V154" t="str">
            <v>OSORIO BASCUR , CESAR FRANCISCO</v>
          </cell>
          <cell r="W154" t="str">
            <v>15381845-2</v>
          </cell>
          <cell r="X154" t="str">
            <v>GERENTE CENTRO DISTRIBUCION-CD RENCA</v>
          </cell>
          <cell r="Y154" t="str">
            <v>Gerencia</v>
          </cell>
          <cell r="Z154" t="str">
            <v>General</v>
          </cell>
          <cell r="AA154" t="str">
            <v>PORTATIL APPLE IPHONE 6 16GB SPACE GREY</v>
          </cell>
          <cell r="AC154" t="str">
            <v>Iphone 7</v>
          </cell>
          <cell r="AD154">
            <v>92435</v>
          </cell>
          <cell r="AE154" t="str">
            <v>Multi 12 GB</v>
          </cell>
          <cell r="AF154" t="str">
            <v>Apple</v>
          </cell>
        </row>
        <row r="155">
          <cell r="B155">
            <v>994339458</v>
          </cell>
          <cell r="C155">
            <v>31559654</v>
          </cell>
          <cell r="D155" t="str">
            <v>76101812-4</v>
          </cell>
          <cell r="E155" t="str">
            <v>AAA</v>
          </cell>
          <cell r="F155" t="str">
            <v>YWU</v>
          </cell>
          <cell r="G155" t="str">
            <v>2016-08-01 00:00:00</v>
          </cell>
          <cell r="H155" t="str">
            <v>SOPROLE SA</v>
          </cell>
          <cell r="I155" t="str">
            <v>APPLE</v>
          </cell>
          <cell r="J155" t="str">
            <v>PORTATIL APPLE IPHONE 6 16GB SPACE GREY</v>
          </cell>
          <cell r="K155" t="str">
            <v xml:space="preserve">359296060789972 </v>
          </cell>
          <cell r="L155">
            <v>9.3872999999999998</v>
          </cell>
          <cell r="M155">
            <v>8.6127000000000002</v>
          </cell>
          <cell r="N155">
            <v>466378</v>
          </cell>
          <cell r="O155">
            <v>394950</v>
          </cell>
          <cell r="P155">
            <v>3968</v>
          </cell>
          <cell r="Q155">
            <v>0</v>
          </cell>
          <cell r="R155">
            <v>223154</v>
          </cell>
          <cell r="S155">
            <v>11904</v>
          </cell>
          <cell r="T155">
            <v>211250</v>
          </cell>
          <cell r="U155">
            <v>20002175</v>
          </cell>
          <cell r="V155" t="str">
            <v>DIAZ GALLEGOS , CARLOS ALEXIS</v>
          </cell>
          <cell r="W155" t="str">
            <v>13464545-8</v>
          </cell>
          <cell r="X155" t="str">
            <v>GERENTE CENTRO SERVICIOS DE RRHH</v>
          </cell>
          <cell r="Y155" t="str">
            <v>Gerencia</v>
          </cell>
          <cell r="Z155" t="str">
            <v>General</v>
          </cell>
          <cell r="AA155" t="str">
            <v>PORTATIL APPLE IPHONE 6 16GB SPACE GREY</v>
          </cell>
          <cell r="AC155" t="str">
            <v>Iphone 7</v>
          </cell>
          <cell r="AD155">
            <v>92435</v>
          </cell>
          <cell r="AE155" t="str">
            <v>Multi 12 GB</v>
          </cell>
          <cell r="AF155" t="str">
            <v>Apple</v>
          </cell>
        </row>
        <row r="156">
          <cell r="B156">
            <v>968397270</v>
          </cell>
          <cell r="C156">
            <v>31559654</v>
          </cell>
          <cell r="D156" t="str">
            <v>76101812-4</v>
          </cell>
          <cell r="E156" t="str">
            <v>AAA</v>
          </cell>
          <cell r="F156" t="str">
            <v>YWU</v>
          </cell>
          <cell r="G156" t="str">
            <v>2015-05-28 00:00:00</v>
          </cell>
          <cell r="H156" t="str">
            <v>SOPROLE S.A.</v>
          </cell>
          <cell r="I156" t="str">
            <v>SAMSUNG</v>
          </cell>
          <cell r="J156" t="str">
            <v>PORTATIL SAMSUNG GALAXY S5 LTE NEGRO</v>
          </cell>
          <cell r="K156" t="str">
            <v xml:space="preserve">353111066726694 </v>
          </cell>
          <cell r="L156">
            <v>23.755400000000002</v>
          </cell>
          <cell r="M156" t="str">
            <v>Cumplido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>
            <v>0</v>
          </cell>
          <cell r="S156">
            <v>0</v>
          </cell>
          <cell r="T156">
            <v>0</v>
          </cell>
          <cell r="U156">
            <v>20001502</v>
          </cell>
          <cell r="V156" t="str">
            <v>ISARN FERNANDEZ , RODRIGO JOSE</v>
          </cell>
          <cell r="W156" t="str">
            <v>12880888-4</v>
          </cell>
          <cell r="X156" t="str">
            <v>GERENTE COMERCIAL</v>
          </cell>
          <cell r="Y156" t="str">
            <v>Gerencia</v>
          </cell>
          <cell r="Z156" t="str">
            <v>General</v>
          </cell>
          <cell r="AA156" t="str">
            <v>PORTATIL SAMSUNG GALAXY S5 LTE NEGRO</v>
          </cell>
          <cell r="AB156" t="str">
            <v>Cumplido</v>
          </cell>
          <cell r="AC156" t="str">
            <v>Iphone 7</v>
          </cell>
          <cell r="AD156">
            <v>92435</v>
          </cell>
          <cell r="AE156" t="str">
            <v>Multi 12 GB</v>
          </cell>
          <cell r="AF156" t="str">
            <v>Apple</v>
          </cell>
        </row>
        <row r="157">
          <cell r="B157">
            <v>995388274</v>
          </cell>
          <cell r="C157">
            <v>31559654</v>
          </cell>
          <cell r="D157" t="str">
            <v>76101812-4</v>
          </cell>
          <cell r="E157" t="str">
            <v>AAA</v>
          </cell>
          <cell r="F157" t="str">
            <v>YWU</v>
          </cell>
          <cell r="G157" t="str">
            <v>2016-02-16 00:00:00</v>
          </cell>
          <cell r="H157" t="str">
            <v>SOPROLE S.A.</v>
          </cell>
          <cell r="I157" t="str">
            <v>APPLE</v>
          </cell>
          <cell r="J157" t="str">
            <v>PORTATIL APPLE IPHONE 6 16GB SPACE GREY</v>
          </cell>
          <cell r="K157" t="str">
            <v xml:space="preserve">352013070824302 </v>
          </cell>
          <cell r="L157">
            <v>14.955399999999999</v>
          </cell>
          <cell r="M157">
            <v>3.0446000000000009</v>
          </cell>
          <cell r="N157">
            <v>466378</v>
          </cell>
          <cell r="O157">
            <v>0</v>
          </cell>
          <cell r="P157">
            <v>25910</v>
          </cell>
          <cell r="Q157">
            <v>118485</v>
          </cell>
          <cell r="R157">
            <v>58844</v>
          </cell>
          <cell r="S157">
            <v>77730</v>
          </cell>
          <cell r="T157">
            <v>0</v>
          </cell>
          <cell r="U157">
            <v>20000094</v>
          </cell>
          <cell r="V157" t="str">
            <v>RAMOS CRUZ , KATHERINE SOLANGE</v>
          </cell>
          <cell r="W157" t="str">
            <v>15469001-8</v>
          </cell>
          <cell r="X157" t="str">
            <v>GERENTE DE ABASTECIMIENTO</v>
          </cell>
          <cell r="Y157" t="str">
            <v>Gerencia</v>
          </cell>
          <cell r="Z157" t="str">
            <v>General</v>
          </cell>
          <cell r="AA157" t="str">
            <v>PORTATIL APPLE IPHONE 6 16GB SPACE GREY</v>
          </cell>
          <cell r="AB157" t="str">
            <v>Agosto</v>
          </cell>
          <cell r="AC157" t="str">
            <v>Iphone 7</v>
          </cell>
          <cell r="AD157">
            <v>92435</v>
          </cell>
          <cell r="AE157" t="str">
            <v>Multi 12 GB</v>
          </cell>
          <cell r="AF157" t="str">
            <v>Apple</v>
          </cell>
        </row>
        <row r="158">
          <cell r="B158">
            <v>992389382</v>
          </cell>
          <cell r="C158">
            <v>31559654</v>
          </cell>
          <cell r="D158" t="str">
            <v>76101812-4</v>
          </cell>
          <cell r="E158" t="str">
            <v>AAA</v>
          </cell>
          <cell r="F158" t="str">
            <v>YWU</v>
          </cell>
          <cell r="G158" t="str">
            <v>2016-02-16 00:00:00</v>
          </cell>
          <cell r="H158" t="str">
            <v>SOPROLE S.A.</v>
          </cell>
          <cell r="I158" t="str">
            <v>APPLE</v>
          </cell>
          <cell r="J158" t="str">
            <v>PORTATIL APPLE IPHONE 6 16GB SPACE GREY</v>
          </cell>
          <cell r="K158" t="str">
            <v xml:space="preserve">352017070626971 </v>
          </cell>
          <cell r="L158">
            <v>14.955399999999999</v>
          </cell>
          <cell r="M158">
            <v>3.0446000000000009</v>
          </cell>
          <cell r="N158">
            <v>466378</v>
          </cell>
          <cell r="O158">
            <v>0</v>
          </cell>
          <cell r="P158">
            <v>25910</v>
          </cell>
          <cell r="Q158">
            <v>118485</v>
          </cell>
          <cell r="R158">
            <v>58844</v>
          </cell>
          <cell r="S158">
            <v>77730</v>
          </cell>
          <cell r="T158">
            <v>0</v>
          </cell>
          <cell r="U158">
            <v>20001009</v>
          </cell>
          <cell r="V158" t="str">
            <v>RENCORET MUJICA , GUSTAVO FERNANDO</v>
          </cell>
          <cell r="W158" t="str">
            <v>11994919-K</v>
          </cell>
          <cell r="X158" t="str">
            <v>GERENTE DE ASUNTOS LEGALES</v>
          </cell>
          <cell r="Y158" t="str">
            <v>Gerencia</v>
          </cell>
          <cell r="Z158" t="str">
            <v>Divisional</v>
          </cell>
          <cell r="AA158" t="str">
            <v>PORTATIL APPLE IPHONE 6 16GB SPACE GREY</v>
          </cell>
          <cell r="AB158" t="str">
            <v>Agosto</v>
          </cell>
          <cell r="AC158" t="str">
            <v>Iphone 7</v>
          </cell>
          <cell r="AD158">
            <v>92435</v>
          </cell>
          <cell r="AE158" t="str">
            <v>Multi 12 GB</v>
          </cell>
          <cell r="AF158" t="str">
            <v>Apple</v>
          </cell>
        </row>
        <row r="159">
          <cell r="B159">
            <v>991450869</v>
          </cell>
          <cell r="C159">
            <v>31559654</v>
          </cell>
          <cell r="D159" t="str">
            <v>76101812-4</v>
          </cell>
          <cell r="E159" t="str">
            <v>AAA</v>
          </cell>
          <cell r="F159" t="str">
            <v>YWU</v>
          </cell>
          <cell r="G159" t="str">
            <v>2016-02-14 00:00:00</v>
          </cell>
          <cell r="H159" t="str">
            <v>SOPROLE S.A.</v>
          </cell>
          <cell r="I159" t="str">
            <v>APPLE</v>
          </cell>
          <cell r="J159" t="str">
            <v>PORTATIL APPLE IPHONE 6 16GB SPACE GREY</v>
          </cell>
          <cell r="K159" t="str">
            <v xml:space="preserve">352019070846971 </v>
          </cell>
          <cell r="L159">
            <v>15.022</v>
          </cell>
          <cell r="M159">
            <v>2.9780000000000002</v>
          </cell>
          <cell r="N159">
            <v>466378</v>
          </cell>
          <cell r="O159">
            <v>0</v>
          </cell>
          <cell r="P159">
            <v>25910</v>
          </cell>
          <cell r="Q159">
            <v>118485</v>
          </cell>
          <cell r="R159">
            <v>57557</v>
          </cell>
          <cell r="S159">
            <v>77730</v>
          </cell>
          <cell r="T159">
            <v>0</v>
          </cell>
          <cell r="U159">
            <v>20001352</v>
          </cell>
          <cell r="V159" t="str">
            <v>CHATTIN AGUILERA , ROBERTO JUAN</v>
          </cell>
          <cell r="W159" t="str">
            <v>6443803-4</v>
          </cell>
          <cell r="X159" t="str">
            <v>GERENTE DE CONTABILIDAD  E IMPUESTOS</v>
          </cell>
          <cell r="Y159" t="str">
            <v>Gerencia</v>
          </cell>
          <cell r="Z159" t="str">
            <v>General</v>
          </cell>
          <cell r="AA159" t="str">
            <v>PORTATIL APPLE IPHONE 6 16GB SPACE GREY</v>
          </cell>
          <cell r="AB159" t="str">
            <v>Agosto</v>
          </cell>
          <cell r="AC159" t="str">
            <v>Iphone 7</v>
          </cell>
          <cell r="AD159">
            <v>92435</v>
          </cell>
          <cell r="AE159" t="str">
            <v>Multi 12 GB</v>
          </cell>
          <cell r="AF159" t="str">
            <v>Apple</v>
          </cell>
        </row>
        <row r="160">
          <cell r="B160">
            <v>993344030</v>
          </cell>
          <cell r="C160">
            <v>31559654</v>
          </cell>
          <cell r="D160" t="str">
            <v>76101812-4</v>
          </cell>
          <cell r="E160" t="str">
            <v>AAA</v>
          </cell>
          <cell r="F160" t="str">
            <v>YWU</v>
          </cell>
          <cell r="G160" t="str">
            <v>2016-02-16 00:00:00</v>
          </cell>
          <cell r="H160" t="str">
            <v>SOPROLE S.A.</v>
          </cell>
          <cell r="I160" t="str">
            <v>APPLE</v>
          </cell>
          <cell r="J160" t="str">
            <v>PORTATIL APPLE IPHONE 6 16GB SPACE GREY</v>
          </cell>
          <cell r="K160" t="str">
            <v xml:space="preserve">359300068750059 </v>
          </cell>
          <cell r="L160">
            <v>14.955399999999999</v>
          </cell>
          <cell r="M160">
            <v>3.0446000000000009</v>
          </cell>
          <cell r="N160">
            <v>466378</v>
          </cell>
          <cell r="O160">
            <v>0</v>
          </cell>
          <cell r="P160">
            <v>25910</v>
          </cell>
          <cell r="Q160">
            <v>118485</v>
          </cell>
          <cell r="R160">
            <v>58844</v>
          </cell>
          <cell r="S160">
            <v>77730</v>
          </cell>
          <cell r="T160">
            <v>0</v>
          </cell>
          <cell r="U160">
            <v>20002401</v>
          </cell>
          <cell r="V160" t="str">
            <v>TREUFO MAUREIRA , HECTOR EDUARDO</v>
          </cell>
          <cell r="W160" t="str">
            <v>10793337-9</v>
          </cell>
          <cell r="X160" t="str">
            <v>GERENTE DE DISTRIBUCION REGIONAL</v>
          </cell>
          <cell r="Y160" t="str">
            <v>Gerencia</v>
          </cell>
          <cell r="Z160" t="str">
            <v>General</v>
          </cell>
          <cell r="AA160" t="str">
            <v>PORTATIL APPLE IPHONE 6 16GB SPACE GREY</v>
          </cell>
          <cell r="AB160" t="str">
            <v>Agosto</v>
          </cell>
          <cell r="AC160" t="str">
            <v>Iphone 7</v>
          </cell>
          <cell r="AD160">
            <v>92435</v>
          </cell>
          <cell r="AE160" t="str">
            <v>Multi 12 GB</v>
          </cell>
          <cell r="AF160" t="str">
            <v>Apple</v>
          </cell>
        </row>
        <row r="161">
          <cell r="B161">
            <v>994043433</v>
          </cell>
          <cell r="C161">
            <v>31559654</v>
          </cell>
          <cell r="D161" t="str">
            <v>76101812-4</v>
          </cell>
          <cell r="E161" t="str">
            <v>AAA</v>
          </cell>
          <cell r="F161" t="str">
            <v>YWU</v>
          </cell>
          <cell r="G161" t="str">
            <v>2016-09-07 00:00:00</v>
          </cell>
          <cell r="H161" t="str">
            <v>SOPROLE SA</v>
          </cell>
          <cell r="I161" t="str">
            <v>APPLE</v>
          </cell>
          <cell r="J161" t="str">
            <v>PORTATIL APPLE IPHONE 6 16GB SPACE GREY</v>
          </cell>
          <cell r="K161" t="str">
            <v xml:space="preserve">352016074008848 </v>
          </cell>
          <cell r="L161">
            <v>8.1554000000000002</v>
          </cell>
          <cell r="M161">
            <v>9.8445999999999998</v>
          </cell>
          <cell r="N161">
            <v>466378</v>
          </cell>
          <cell r="O161">
            <v>394950</v>
          </cell>
          <cell r="P161">
            <v>3968</v>
          </cell>
          <cell r="Q161">
            <v>0</v>
          </cell>
          <cell r="R161">
            <v>255072</v>
          </cell>
          <cell r="S161">
            <v>11904</v>
          </cell>
          <cell r="T161">
            <v>243168</v>
          </cell>
          <cell r="U161">
            <v>20003105</v>
          </cell>
          <cell r="V161" t="str">
            <v>OCHSENIUS OLHABERRY , FELIPE ANDRES</v>
          </cell>
          <cell r="W161" t="str">
            <v>13634539-7</v>
          </cell>
          <cell r="X161" t="str">
            <v>GERENTE DE DISTRIBUCION Y TRANSPORTE</v>
          </cell>
          <cell r="Y161" t="str">
            <v>Gerencia</v>
          </cell>
          <cell r="Z161" t="str">
            <v>General</v>
          </cell>
          <cell r="AA161" t="str">
            <v>PORTATIL APPLE IPHONE 6 16GB SPACE GREY</v>
          </cell>
          <cell r="AC161" t="str">
            <v>Iphone 7</v>
          </cell>
          <cell r="AD161">
            <v>92435</v>
          </cell>
          <cell r="AE161" t="str">
            <v>Multi 12 GB</v>
          </cell>
          <cell r="AF161" t="str">
            <v>Apple</v>
          </cell>
        </row>
        <row r="162">
          <cell r="B162">
            <v>984292407</v>
          </cell>
          <cell r="C162">
            <v>31559654</v>
          </cell>
          <cell r="D162" t="str">
            <v>76101812-4</v>
          </cell>
          <cell r="E162" t="str">
            <v>AAA</v>
          </cell>
          <cell r="F162" t="str">
            <v>YWU</v>
          </cell>
          <cell r="G162" t="str">
            <v>2015-07-07 00:00:00</v>
          </cell>
          <cell r="H162" t="str">
            <v>SOPROLE S.A.</v>
          </cell>
          <cell r="I162" t="str">
            <v>APPLE</v>
          </cell>
          <cell r="J162" t="str">
            <v>PORTATIL IPHONE 5S 16GB GRIS</v>
          </cell>
          <cell r="K162" t="str">
            <v xml:space="preserve">352054066761496 </v>
          </cell>
          <cell r="L162">
            <v>22.422000000000001</v>
          </cell>
          <cell r="M162" t="str">
            <v>Cumplido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>
            <v>0</v>
          </cell>
          <cell r="S162">
            <v>0</v>
          </cell>
          <cell r="T162">
            <v>0</v>
          </cell>
          <cell r="U162">
            <v>20003550</v>
          </cell>
          <cell r="V162" t="str">
            <v>MATURANA GONZALEZ , GEORGEA ANDREA</v>
          </cell>
          <cell r="W162" t="str">
            <v>13766358-9</v>
          </cell>
          <cell r="X162" t="str">
            <v>GERENTE DE DO &amp; COMPENSACIONES</v>
          </cell>
          <cell r="Y162" t="str">
            <v>Gerencia</v>
          </cell>
          <cell r="Z162" t="str">
            <v>General</v>
          </cell>
          <cell r="AA162" t="str">
            <v>PORTATIL IPHONE 5S 16GB GRIS</v>
          </cell>
          <cell r="AB162" t="str">
            <v>Cumplido</v>
          </cell>
          <cell r="AC162" t="str">
            <v>Iphone 7</v>
          </cell>
          <cell r="AD162">
            <v>92435</v>
          </cell>
          <cell r="AE162" t="str">
            <v>Multi 12 GB</v>
          </cell>
          <cell r="AF162" t="str">
            <v>Apple</v>
          </cell>
        </row>
        <row r="163">
          <cell r="B163">
            <v>968445753</v>
          </cell>
          <cell r="C163">
            <v>31559654</v>
          </cell>
          <cell r="D163" t="str">
            <v>76101812-4</v>
          </cell>
          <cell r="E163" t="str">
            <v>AAA</v>
          </cell>
          <cell r="F163" t="str">
            <v>YWU</v>
          </cell>
          <cell r="G163" t="str">
            <v>2016-04-11 00:00:00</v>
          </cell>
          <cell r="H163" t="str">
            <v>SOPROLE S.A.</v>
          </cell>
          <cell r="I163" t="str">
            <v>APPLE</v>
          </cell>
          <cell r="J163" t="str">
            <v>PORTATIL APPLE IPHONE 6 16GB SPACE GREY</v>
          </cell>
          <cell r="K163" t="str">
            <v xml:space="preserve">352021070593629 </v>
          </cell>
          <cell r="L163">
            <v>13.122</v>
          </cell>
          <cell r="M163">
            <v>4.8780000000000001</v>
          </cell>
          <cell r="N163">
            <v>466378</v>
          </cell>
          <cell r="O163">
            <v>394950</v>
          </cell>
          <cell r="P163">
            <v>3968</v>
          </cell>
          <cell r="Q163">
            <v>118485</v>
          </cell>
          <cell r="R163">
            <v>94279</v>
          </cell>
          <cell r="S163">
            <v>11904</v>
          </cell>
          <cell r="T163">
            <v>82375</v>
          </cell>
          <cell r="U163">
            <v>20002940</v>
          </cell>
          <cell r="V163" t="str">
            <v>LOPRESTI BELTRAN , NATALIA</v>
          </cell>
          <cell r="W163" t="str">
            <v>21860434-K</v>
          </cell>
          <cell r="X163" t="str">
            <v>GERENTE DE FSQR</v>
          </cell>
          <cell r="Y163" t="str">
            <v>Gerencia</v>
          </cell>
          <cell r="Z163" t="str">
            <v>General</v>
          </cell>
          <cell r="AA163" t="str">
            <v>PORTATIL APPLE IPHONE 6 16GB SPACE GREY</v>
          </cell>
          <cell r="AC163" t="str">
            <v>Iphone 7</v>
          </cell>
          <cell r="AD163">
            <v>92435</v>
          </cell>
          <cell r="AE163" t="str">
            <v>Multi 12 GB</v>
          </cell>
          <cell r="AF163" t="str">
            <v>Apple</v>
          </cell>
        </row>
        <row r="164">
          <cell r="B164">
            <v>996505855</v>
          </cell>
          <cell r="C164">
            <v>31559654</v>
          </cell>
          <cell r="D164" t="str">
            <v>76101812-4</v>
          </cell>
          <cell r="E164" t="str">
            <v>AAA</v>
          </cell>
          <cell r="F164" t="str">
            <v>YWU</v>
          </cell>
          <cell r="G164" t="str">
            <v>2016-02-16 00:00:00</v>
          </cell>
          <cell r="H164" t="str">
            <v>SOPROLE S.A.</v>
          </cell>
          <cell r="I164" t="str">
            <v>APPLE</v>
          </cell>
          <cell r="J164" t="str">
            <v>PORTATIL APPLE IPHONE 6 16GB SPACE GREY</v>
          </cell>
          <cell r="K164" t="str">
            <v xml:space="preserve">352013070961989 </v>
          </cell>
          <cell r="L164">
            <v>14.955399999999999</v>
          </cell>
          <cell r="M164">
            <v>3.0446000000000009</v>
          </cell>
          <cell r="N164">
            <v>466378</v>
          </cell>
          <cell r="O164">
            <v>0</v>
          </cell>
          <cell r="P164">
            <v>25910</v>
          </cell>
          <cell r="Q164">
            <v>118485</v>
          </cell>
          <cell r="R164">
            <v>58844</v>
          </cell>
          <cell r="S164">
            <v>77730</v>
          </cell>
          <cell r="T164">
            <v>0</v>
          </cell>
          <cell r="U164">
            <v>20000411</v>
          </cell>
          <cell r="V164" t="str">
            <v>MAC AULIFFE CORNEJO , CLAUDIO</v>
          </cell>
          <cell r="W164" t="str">
            <v>6778061-2</v>
          </cell>
          <cell r="X164" t="str">
            <v>GERENTE DE INGENIERIA Y PROYECTOS</v>
          </cell>
          <cell r="Y164" t="str">
            <v>Gerencia</v>
          </cell>
          <cell r="Z164" t="str">
            <v>General</v>
          </cell>
          <cell r="AA164" t="str">
            <v>PORTATIL APPLE IPHONE 6 16GB SPACE GREY</v>
          </cell>
          <cell r="AB164" t="str">
            <v>Agosto</v>
          </cell>
          <cell r="AC164" t="str">
            <v>Iphone 7</v>
          </cell>
          <cell r="AD164">
            <v>92435</v>
          </cell>
          <cell r="AE164" t="str">
            <v>Multi 12 GB</v>
          </cell>
          <cell r="AF164" t="str">
            <v>Apple</v>
          </cell>
        </row>
        <row r="165">
          <cell r="B165">
            <v>964946244</v>
          </cell>
          <cell r="C165">
            <v>31559654</v>
          </cell>
          <cell r="D165" t="str">
            <v>76101812-4</v>
          </cell>
          <cell r="E165" t="str">
            <v>AAA</v>
          </cell>
          <cell r="F165" t="str">
            <v>YWU</v>
          </cell>
          <cell r="G165" t="str">
            <v>2016-04-29 00:00:00</v>
          </cell>
          <cell r="H165" t="str">
            <v>SOPROLE S.A.</v>
          </cell>
          <cell r="I165" t="str">
            <v>APPLE</v>
          </cell>
          <cell r="J165" t="str">
            <v>PORTATIL APPLE IPHONE 6 16GB SPACE GREY</v>
          </cell>
          <cell r="K165" t="str">
            <v xml:space="preserve">352013073081892 </v>
          </cell>
          <cell r="L165">
            <v>12.522</v>
          </cell>
          <cell r="M165">
            <v>5.4779999999999998</v>
          </cell>
          <cell r="N165">
            <v>466378</v>
          </cell>
          <cell r="O165">
            <v>394950</v>
          </cell>
          <cell r="P165">
            <v>3968</v>
          </cell>
          <cell r="Q165">
            <v>118485</v>
          </cell>
          <cell r="R165">
            <v>105875</v>
          </cell>
          <cell r="S165">
            <v>11904</v>
          </cell>
          <cell r="T165">
            <v>93971</v>
          </cell>
          <cell r="U165">
            <v>20000427</v>
          </cell>
          <cell r="V165" t="str">
            <v>LOZIER GOTSCHLICH , MARIA FERNANDA</v>
          </cell>
          <cell r="W165" t="str">
            <v>15381596-8</v>
          </cell>
          <cell r="X165" t="str">
            <v>GERENTE DE INNOVACION Y DESARROLLO</v>
          </cell>
          <cell r="Y165" t="str">
            <v>Gerencia</v>
          </cell>
          <cell r="Z165" t="str">
            <v>General</v>
          </cell>
          <cell r="AA165" t="str">
            <v>PORTATIL APPLE IPHONE 6 16GB SPACE GREY</v>
          </cell>
          <cell r="AC165" t="str">
            <v>Iphone 7</v>
          </cell>
          <cell r="AD165">
            <v>92435</v>
          </cell>
          <cell r="AE165" t="str">
            <v>Multi 12 GB</v>
          </cell>
          <cell r="AF165" t="str">
            <v>Apple</v>
          </cell>
        </row>
        <row r="166">
          <cell r="B166">
            <v>994396289</v>
          </cell>
          <cell r="C166">
            <v>31559654</v>
          </cell>
          <cell r="D166" t="str">
            <v>76101812-4</v>
          </cell>
          <cell r="E166" t="str">
            <v>AAA</v>
          </cell>
          <cell r="F166" t="str">
            <v>YWU</v>
          </cell>
          <cell r="G166" t="str">
            <v>2017-01-26 00:00:00</v>
          </cell>
          <cell r="H166" t="str">
            <v>SOPROLE S.A.</v>
          </cell>
          <cell r="I166" t="str">
            <v>HUAWEI</v>
          </cell>
          <cell r="J166" t="str">
            <v>PORTATIL HUAWEI P9 GRAY</v>
          </cell>
          <cell r="K166" t="str">
            <v xml:space="preserve">862836033058979 </v>
          </cell>
          <cell r="L166">
            <v>3.4554</v>
          </cell>
          <cell r="M166">
            <v>14.544600000000001</v>
          </cell>
          <cell r="N166">
            <v>262185</v>
          </cell>
          <cell r="O166">
            <v>277303</v>
          </cell>
          <cell r="P166">
            <v>-840</v>
          </cell>
          <cell r="Q166">
            <v>27790</v>
          </cell>
          <cell r="R166">
            <v>189399</v>
          </cell>
          <cell r="S166">
            <v>-2520</v>
          </cell>
          <cell r="T166">
            <v>191919</v>
          </cell>
          <cell r="U166">
            <v>20003100</v>
          </cell>
          <cell r="V166" t="str">
            <v>Andres Rabie (Cedido)</v>
          </cell>
          <cell r="W166" t="str">
            <v>12201909-8</v>
          </cell>
          <cell r="X166" t="e">
            <v>#N/A</v>
          </cell>
          <cell r="Y166" t="str">
            <v>Gerencia</v>
          </cell>
          <cell r="Z166" t="str">
            <v>Cedido</v>
          </cell>
          <cell r="AA166" t="str">
            <v>PORTATIL HUAWEI P9 GRAY</v>
          </cell>
          <cell r="AC166" t="str">
            <v>Iphone 7</v>
          </cell>
          <cell r="AD166">
            <v>92435</v>
          </cell>
          <cell r="AE166" t="str">
            <v>Multi 12 GB</v>
          </cell>
          <cell r="AF166" t="str">
            <v>Apple</v>
          </cell>
        </row>
        <row r="167">
          <cell r="B167">
            <v>994328527</v>
          </cell>
          <cell r="C167">
            <v>31559654</v>
          </cell>
          <cell r="D167" t="str">
            <v>76101812-4</v>
          </cell>
          <cell r="E167" t="str">
            <v>AAA</v>
          </cell>
          <cell r="F167" t="str">
            <v>YWU</v>
          </cell>
          <cell r="G167" t="str">
            <v>2015-12-21 00:00:00</v>
          </cell>
          <cell r="H167" t="str">
            <v>SOPROLE S.A.</v>
          </cell>
          <cell r="I167" t="str">
            <v>APPLE</v>
          </cell>
          <cell r="J167" t="str">
            <v>PORTATIL APPLE IPHONE 6 16GB SPACE GREY</v>
          </cell>
          <cell r="K167" t="str">
            <v xml:space="preserve">359303065847571 </v>
          </cell>
          <cell r="L167">
            <v>16.855399999999999</v>
          </cell>
          <cell r="M167">
            <v>1.1446000000000009</v>
          </cell>
          <cell r="N167">
            <v>466378</v>
          </cell>
          <cell r="O167">
            <v>394950</v>
          </cell>
          <cell r="P167">
            <v>3968</v>
          </cell>
          <cell r="Q167">
            <v>131097</v>
          </cell>
          <cell r="R167">
            <v>21320</v>
          </cell>
          <cell r="S167">
            <v>11904</v>
          </cell>
          <cell r="T167">
            <v>9416</v>
          </cell>
          <cell r="U167">
            <v>20001286</v>
          </cell>
          <cell r="V167" t="str">
            <v>CUBILLOS YAÑEZ , RODRIGO</v>
          </cell>
          <cell r="W167" t="str">
            <v>10979782-0</v>
          </cell>
          <cell r="X167" t="str">
            <v>GERENTE DE MARKETING</v>
          </cell>
          <cell r="Y167" t="str">
            <v>Gerencia</v>
          </cell>
          <cell r="Z167" t="str">
            <v>Divisional</v>
          </cell>
          <cell r="AA167" t="str">
            <v>PORTATIL APPLE IPHONE 6 16GB SPACE GREY</v>
          </cell>
          <cell r="AB167" t="str">
            <v>Junio</v>
          </cell>
          <cell r="AC167" t="str">
            <v>Iphone 7</v>
          </cell>
          <cell r="AD167">
            <v>92435</v>
          </cell>
          <cell r="AE167" t="str">
            <v>Multi 12 GB</v>
          </cell>
          <cell r="AF167" t="str">
            <v>Apple</v>
          </cell>
        </row>
        <row r="168">
          <cell r="B168">
            <v>994339496</v>
          </cell>
          <cell r="C168">
            <v>31559654</v>
          </cell>
          <cell r="D168" t="str">
            <v>76101812-4</v>
          </cell>
          <cell r="E168" t="str">
            <v>AAA</v>
          </cell>
          <cell r="F168" t="str">
            <v>YWU</v>
          </cell>
          <cell r="G168" t="str">
            <v>2016-05-19 00:00:00</v>
          </cell>
          <cell r="H168" t="str">
            <v>SOPROLE S.A.</v>
          </cell>
          <cell r="I168" t="str">
            <v>APPLE</v>
          </cell>
          <cell r="J168" t="str">
            <v>PORTATIL APPLE IPHONE 6 16GB SPACE GREY</v>
          </cell>
          <cell r="K168" t="str">
            <v xml:space="preserve">352022071686016 </v>
          </cell>
          <cell r="L168">
            <v>11.853999999999999</v>
          </cell>
          <cell r="M168">
            <v>6.1460000000000008</v>
          </cell>
          <cell r="N168">
            <v>466378</v>
          </cell>
          <cell r="O168">
            <v>394950</v>
          </cell>
          <cell r="P168">
            <v>3968</v>
          </cell>
          <cell r="Q168">
            <v>118485</v>
          </cell>
          <cell r="R168">
            <v>118786</v>
          </cell>
          <cell r="S168">
            <v>11904</v>
          </cell>
          <cell r="T168">
            <v>106882</v>
          </cell>
          <cell r="U168">
            <v>20001031</v>
          </cell>
          <cell r="V168" t="str">
            <v>PINO SOLAR , NELSON ISIDRO</v>
          </cell>
          <cell r="W168" t="str">
            <v>9741932-9</v>
          </cell>
          <cell r="X168" t="str">
            <v>GERENTE DE NEGOCIOS</v>
          </cell>
          <cell r="Y168" t="str">
            <v>Gerencia</v>
          </cell>
          <cell r="Z168" t="str">
            <v>Divisional</v>
          </cell>
          <cell r="AA168" t="str">
            <v>PORTATIL APPLE IPHONE 6 16GB SPACE GREY</v>
          </cell>
          <cell r="AC168" t="str">
            <v>Iphone 7</v>
          </cell>
          <cell r="AD168">
            <v>92435</v>
          </cell>
          <cell r="AE168" t="str">
            <v>Multi 12 GB</v>
          </cell>
          <cell r="AF168" t="str">
            <v>Apple</v>
          </cell>
        </row>
        <row r="169">
          <cell r="B169">
            <v>995388282</v>
          </cell>
          <cell r="C169">
            <v>31559654</v>
          </cell>
          <cell r="D169" t="str">
            <v>76101812-4</v>
          </cell>
          <cell r="E169" t="str">
            <v>AAA</v>
          </cell>
          <cell r="F169" t="str">
            <v>YWU</v>
          </cell>
          <cell r="G169" t="str">
            <v>2016-02-16 00:00:00</v>
          </cell>
          <cell r="H169" t="str">
            <v>SOPROLE S.A.</v>
          </cell>
          <cell r="I169" t="str">
            <v>APPLE</v>
          </cell>
          <cell r="J169" t="str">
            <v>PORTATIL APPLE IPHONE 6 16GB SPACE GREY</v>
          </cell>
          <cell r="K169" t="str">
            <v xml:space="preserve">359300068762807 </v>
          </cell>
          <cell r="L169">
            <v>14.955399999999999</v>
          </cell>
          <cell r="M169">
            <v>3.0446000000000009</v>
          </cell>
          <cell r="N169">
            <v>466378</v>
          </cell>
          <cell r="O169">
            <v>0</v>
          </cell>
          <cell r="P169">
            <v>25910</v>
          </cell>
          <cell r="Q169">
            <v>118485</v>
          </cell>
          <cell r="R169">
            <v>58844</v>
          </cell>
          <cell r="S169">
            <v>77730</v>
          </cell>
          <cell r="T169">
            <v>0</v>
          </cell>
          <cell r="U169">
            <v>20001883</v>
          </cell>
          <cell r="V169" t="str">
            <v>RADDATZ VARGAS. , ALFONSO LEONEL</v>
          </cell>
          <cell r="W169" t="str">
            <v>10207091-7</v>
          </cell>
          <cell r="X169" t="str">
            <v>GERENTE DE OPERACIONES FINANCIERAS</v>
          </cell>
          <cell r="Y169" t="str">
            <v>Gerencia</v>
          </cell>
          <cell r="Z169" t="str">
            <v>General</v>
          </cell>
          <cell r="AA169" t="str">
            <v>PORTATIL APPLE IPHONE 6 16GB SPACE GREY</v>
          </cell>
          <cell r="AB169" t="str">
            <v>Agosto</v>
          </cell>
          <cell r="AC169" t="str">
            <v>Iphone 7</v>
          </cell>
          <cell r="AD169">
            <v>92435</v>
          </cell>
          <cell r="AE169" t="str">
            <v>Multi 12 GB</v>
          </cell>
          <cell r="AF169" t="str">
            <v>Apple</v>
          </cell>
        </row>
        <row r="170">
          <cell r="B170">
            <v>968488699</v>
          </cell>
          <cell r="C170">
            <v>31559654</v>
          </cell>
          <cell r="D170" t="str">
            <v>76101812-4</v>
          </cell>
          <cell r="E170" t="str">
            <v>AAA</v>
          </cell>
          <cell r="F170" t="str">
            <v>YWU</v>
          </cell>
          <cell r="G170" t="str">
            <v>2016-02-14 00:00:00</v>
          </cell>
          <cell r="H170" t="str">
            <v>SOPROLE S.A.</v>
          </cell>
          <cell r="I170" t="str">
            <v>APPLE</v>
          </cell>
          <cell r="J170" t="str">
            <v>PORTATIL APPLE IPHONE 6 16GB SPACE GREY</v>
          </cell>
          <cell r="K170" t="str">
            <v xml:space="preserve">352017070931769 </v>
          </cell>
          <cell r="L170">
            <v>15.022</v>
          </cell>
          <cell r="M170">
            <v>2.9780000000000002</v>
          </cell>
          <cell r="N170">
            <v>466378</v>
          </cell>
          <cell r="O170">
            <v>0</v>
          </cell>
          <cell r="P170">
            <v>25910</v>
          </cell>
          <cell r="Q170">
            <v>118485</v>
          </cell>
          <cell r="R170">
            <v>57557</v>
          </cell>
          <cell r="S170">
            <v>77730</v>
          </cell>
          <cell r="T170">
            <v>0</v>
          </cell>
          <cell r="U170">
            <v>20001834</v>
          </cell>
          <cell r="V170" t="str">
            <v>KOCH LE DANTEC , FERNANDO HERNAN</v>
          </cell>
          <cell r="W170" t="str">
            <v>8569866-4</v>
          </cell>
          <cell r="X170" t="str">
            <v>GERENTE DE OPTIMIZACION INDUSTRIAL</v>
          </cell>
          <cell r="Y170" t="str">
            <v>Gerencia</v>
          </cell>
          <cell r="Z170" t="str">
            <v>General</v>
          </cell>
          <cell r="AA170" t="str">
            <v>PORTATIL APPLE IPHONE 6 16GB SPACE GREY</v>
          </cell>
          <cell r="AB170" t="str">
            <v>Agosto</v>
          </cell>
          <cell r="AC170" t="str">
            <v>Iphone 7</v>
          </cell>
          <cell r="AD170">
            <v>92435</v>
          </cell>
          <cell r="AE170" t="str">
            <v>Multi 12 GB</v>
          </cell>
          <cell r="AF170" t="str">
            <v>Apple</v>
          </cell>
        </row>
        <row r="171">
          <cell r="B171">
            <v>994401054</v>
          </cell>
          <cell r="C171">
            <v>31559654</v>
          </cell>
          <cell r="D171" t="str">
            <v>76101812-4</v>
          </cell>
          <cell r="E171" t="str">
            <v>AAA</v>
          </cell>
          <cell r="F171" t="str">
            <v>YWU</v>
          </cell>
          <cell r="G171" t="str">
            <v>2016-08-25 00:00:00</v>
          </cell>
          <cell r="H171" t="str">
            <v>SOPROLE SA</v>
          </cell>
          <cell r="I171" t="str">
            <v>APPLE</v>
          </cell>
          <cell r="J171" t="str">
            <v>PORTATIL APPLE IPHONE 6 16GB SPACE GREY</v>
          </cell>
          <cell r="K171" t="str">
            <v xml:space="preserve">352016074079393 </v>
          </cell>
          <cell r="L171">
            <v>8.5886999999999993</v>
          </cell>
          <cell r="M171">
            <v>9.4113000000000007</v>
          </cell>
          <cell r="N171">
            <v>466378</v>
          </cell>
          <cell r="O171">
            <v>394950</v>
          </cell>
          <cell r="P171">
            <v>3968</v>
          </cell>
          <cell r="Q171">
            <v>118485</v>
          </cell>
          <cell r="R171">
            <v>181896</v>
          </cell>
          <cell r="S171">
            <v>11904</v>
          </cell>
          <cell r="T171">
            <v>169992</v>
          </cell>
          <cell r="U171">
            <v>20004955</v>
          </cell>
          <cell r="V171" t="str">
            <v>HOTT TORREALBA , DANIELA</v>
          </cell>
          <cell r="W171" t="str">
            <v>15795656-6</v>
          </cell>
          <cell r="X171" t="str">
            <v>GERENTE DE P&amp;O Y RSE</v>
          </cell>
          <cell r="Y171" t="str">
            <v>Gerencia</v>
          </cell>
          <cell r="Z171" t="str">
            <v>General</v>
          </cell>
          <cell r="AA171" t="str">
            <v>PORTATIL APPLE IPHONE 6 16GB SPACE GREY</v>
          </cell>
          <cell r="AC171" t="str">
            <v>Iphone 7</v>
          </cell>
          <cell r="AD171">
            <v>92435</v>
          </cell>
          <cell r="AE171" t="str">
            <v>Multi 12 GB</v>
          </cell>
          <cell r="AF171" t="str">
            <v>Apple</v>
          </cell>
        </row>
        <row r="172">
          <cell r="B172">
            <v>996303662</v>
          </cell>
          <cell r="C172">
            <v>31559654</v>
          </cell>
          <cell r="D172" t="str">
            <v>76101812-4</v>
          </cell>
          <cell r="E172" t="str">
            <v>AAA</v>
          </cell>
          <cell r="F172" t="str">
            <v>YWU</v>
          </cell>
          <cell r="G172" t="str">
            <v>2016-05-03 00:00:00</v>
          </cell>
          <cell r="H172" t="str">
            <v>SOPROLE S.A.</v>
          </cell>
          <cell r="I172" t="str">
            <v>APPLE</v>
          </cell>
          <cell r="J172" t="str">
            <v>PORTATIL APPLE IPHONE 6 16GB SPACE GREY</v>
          </cell>
          <cell r="K172" t="str">
            <v xml:space="preserve">352013073469337 </v>
          </cell>
          <cell r="L172">
            <v>12.3887</v>
          </cell>
          <cell r="M172">
            <v>5.6113</v>
          </cell>
          <cell r="N172">
            <v>466378</v>
          </cell>
          <cell r="O172">
            <v>394950</v>
          </cell>
          <cell r="P172">
            <v>3968</v>
          </cell>
          <cell r="Q172">
            <v>118485</v>
          </cell>
          <cell r="R172">
            <v>108452</v>
          </cell>
          <cell r="S172">
            <v>11904</v>
          </cell>
          <cell r="T172">
            <v>96548</v>
          </cell>
          <cell r="U172">
            <v>20000998</v>
          </cell>
          <cell r="V172" t="str">
            <v>CANALES MATUS , FERNANDO JAVIER</v>
          </cell>
          <cell r="W172" t="str">
            <v>15830593-3</v>
          </cell>
          <cell r="X172" t="str">
            <v>GERENTE DE PLANIFICACION DE PRODUCCION</v>
          </cell>
          <cell r="Y172" t="str">
            <v>Gerencia</v>
          </cell>
          <cell r="Z172" t="str">
            <v>General</v>
          </cell>
          <cell r="AA172" t="str">
            <v>PORTATIL APPLE IPHONE 6 16GB SPACE GREY</v>
          </cell>
          <cell r="AC172" t="str">
            <v>Iphone 7</v>
          </cell>
          <cell r="AD172">
            <v>92435</v>
          </cell>
          <cell r="AE172" t="str">
            <v>Multi 12 GB</v>
          </cell>
          <cell r="AF172" t="str">
            <v>Apple</v>
          </cell>
        </row>
        <row r="173">
          <cell r="B173">
            <v>991907020</v>
          </cell>
          <cell r="C173">
            <v>31559654</v>
          </cell>
          <cell r="D173" t="str">
            <v>76101812-4</v>
          </cell>
          <cell r="E173" t="str">
            <v>AAA</v>
          </cell>
          <cell r="F173" t="str">
            <v>YWU</v>
          </cell>
          <cell r="G173" t="str">
            <v>2016-09-06 00:00:00</v>
          </cell>
          <cell r="H173" t="str">
            <v>SOPROLE SA</v>
          </cell>
          <cell r="I173" t="str">
            <v>APPLE</v>
          </cell>
          <cell r="J173" t="str">
            <v>PORTATIL APPLE IPHONE 6 16GB SPACE GREY</v>
          </cell>
          <cell r="K173" t="str">
            <v xml:space="preserve">352017073798751 </v>
          </cell>
          <cell r="L173">
            <v>8.1887000000000008</v>
          </cell>
          <cell r="M173">
            <v>9.8112999999999992</v>
          </cell>
          <cell r="N173">
            <v>466378</v>
          </cell>
          <cell r="O173">
            <v>394950</v>
          </cell>
          <cell r="P173">
            <v>3968</v>
          </cell>
          <cell r="Q173">
            <v>0</v>
          </cell>
          <cell r="R173">
            <v>254210</v>
          </cell>
          <cell r="S173">
            <v>11904</v>
          </cell>
          <cell r="T173">
            <v>242306</v>
          </cell>
          <cell r="U173">
            <v>20000917</v>
          </cell>
          <cell r="V173" t="str">
            <v>GONZALEZ SEGOVIA , ISABEL ALEJANDRA</v>
          </cell>
          <cell r="W173" t="str">
            <v>13669903-2</v>
          </cell>
          <cell r="X173" t="str">
            <v>GERENTE DE PLANTA 3 UHT Y BURBUJA</v>
          </cell>
          <cell r="Y173" t="str">
            <v>Gerencia</v>
          </cell>
          <cell r="Z173" t="str">
            <v>General</v>
          </cell>
          <cell r="AA173" t="str">
            <v>PORTATIL APPLE IPHONE 6 16GB SPACE GREY</v>
          </cell>
          <cell r="AC173" t="str">
            <v>Iphone 7</v>
          </cell>
          <cell r="AD173">
            <v>92435</v>
          </cell>
          <cell r="AE173" t="str">
            <v>Multi 12 GB</v>
          </cell>
          <cell r="AF173" t="str">
            <v>Apple</v>
          </cell>
        </row>
        <row r="174">
          <cell r="B174">
            <v>991441279</v>
          </cell>
          <cell r="C174">
            <v>31559654</v>
          </cell>
          <cell r="D174" t="str">
            <v>76101812-4</v>
          </cell>
          <cell r="E174" t="str">
            <v>AAA</v>
          </cell>
          <cell r="F174" t="str">
            <v>YWU</v>
          </cell>
          <cell r="G174" t="str">
            <v>2016-02-14 00:00:00</v>
          </cell>
          <cell r="H174" t="str">
            <v>SOPROLE S.A.</v>
          </cell>
          <cell r="I174" t="str">
            <v>APPLE</v>
          </cell>
          <cell r="J174" t="str">
            <v>PORTATIL APPLE IPHONE 6 16GB SPACE GREY</v>
          </cell>
          <cell r="K174" t="str">
            <v xml:space="preserve">352017070922354 </v>
          </cell>
          <cell r="L174">
            <v>15.022</v>
          </cell>
          <cell r="M174">
            <v>2.9780000000000002</v>
          </cell>
          <cell r="N174">
            <v>466378</v>
          </cell>
          <cell r="O174">
            <v>0</v>
          </cell>
          <cell r="P174">
            <v>25910</v>
          </cell>
          <cell r="Q174">
            <v>118485</v>
          </cell>
          <cell r="R174">
            <v>57557</v>
          </cell>
          <cell r="S174">
            <v>77730</v>
          </cell>
          <cell r="T174">
            <v>0</v>
          </cell>
          <cell r="U174">
            <v>20000421</v>
          </cell>
          <cell r="V174" t="str">
            <v>CARRIQUIRY MIRANDA , VICTOR SAMUEL</v>
          </cell>
          <cell r="W174" t="str">
            <v>5200894-8</v>
          </cell>
          <cell r="X174" t="str">
            <v>GERENTE DE PLANTA 4 Y MARGARINAS</v>
          </cell>
          <cell r="Y174" t="str">
            <v>Gerencia</v>
          </cell>
          <cell r="Z174" t="str">
            <v>General</v>
          </cell>
          <cell r="AA174" t="str">
            <v>PORTATIL APPLE IPHONE 6 16GB SPACE GREY</v>
          </cell>
          <cell r="AB174" t="str">
            <v>Agosto</v>
          </cell>
          <cell r="AC174" t="str">
            <v>Iphone 7</v>
          </cell>
          <cell r="AD174">
            <v>92435</v>
          </cell>
          <cell r="AE174" t="str">
            <v>Multi 12 GB</v>
          </cell>
          <cell r="AF174" t="str">
            <v>Apple</v>
          </cell>
        </row>
        <row r="175">
          <cell r="B175">
            <v>994496192</v>
          </cell>
          <cell r="C175">
            <v>31559654</v>
          </cell>
          <cell r="D175" t="str">
            <v>76101812-4</v>
          </cell>
          <cell r="E175" t="str">
            <v>AAA</v>
          </cell>
          <cell r="F175" t="str">
            <v>YWU</v>
          </cell>
          <cell r="G175" t="str">
            <v>2015-11-15 00:00:00</v>
          </cell>
          <cell r="H175" t="str">
            <v>SOPROLE S.A.</v>
          </cell>
          <cell r="I175" t="str">
            <v>APPLE</v>
          </cell>
          <cell r="J175" t="str">
            <v>PORTATIL IPHONE 5S 16GB GRIS</v>
          </cell>
          <cell r="K175" t="str">
            <v xml:space="preserve">352049067661190 </v>
          </cell>
          <cell r="L175">
            <v>18.055399999999999</v>
          </cell>
          <cell r="M175" t="str">
            <v>Cumplido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>
            <v>0</v>
          </cell>
          <cell r="S175">
            <v>0</v>
          </cell>
          <cell r="T175">
            <v>0</v>
          </cell>
          <cell r="U175">
            <v>20000579</v>
          </cell>
          <cell r="V175" t="str">
            <v>MORALES SILVA , JULIO MARCELO</v>
          </cell>
          <cell r="W175" t="str">
            <v>12775810-7</v>
          </cell>
          <cell r="X175" t="str">
            <v>GERENTE DE PLANTA SERVICIOS</v>
          </cell>
          <cell r="Y175" t="str">
            <v>Gerencia</v>
          </cell>
          <cell r="Z175" t="str">
            <v>General</v>
          </cell>
          <cell r="AA175" t="str">
            <v>PORTATIL IPHONE 5S 16GB GRIS</v>
          </cell>
          <cell r="AB175" t="str">
            <v>Cumplido</v>
          </cell>
          <cell r="AC175" t="str">
            <v>Iphone 7</v>
          </cell>
          <cell r="AD175">
            <v>92435</v>
          </cell>
          <cell r="AE175" t="str">
            <v>Multi 12 GB</v>
          </cell>
          <cell r="AF175" t="str">
            <v>Apple</v>
          </cell>
        </row>
        <row r="176">
          <cell r="B176">
            <v>997339484</v>
          </cell>
          <cell r="C176">
            <v>31559654</v>
          </cell>
          <cell r="D176" t="str">
            <v>76101812-4</v>
          </cell>
          <cell r="E176" t="str">
            <v>AAA</v>
          </cell>
          <cell r="F176" t="str">
            <v>YWU</v>
          </cell>
          <cell r="G176" t="str">
            <v>2016-02-16 00:00:00</v>
          </cell>
          <cell r="H176" t="str">
            <v>SOPROLE S.A.</v>
          </cell>
          <cell r="I176" t="str">
            <v>APPLE</v>
          </cell>
          <cell r="J176" t="str">
            <v>PORTATIL APPLE IPHONE 6 16GB SPACE GREY</v>
          </cell>
          <cell r="K176" t="str">
            <v xml:space="preserve">359300068750307 </v>
          </cell>
          <cell r="L176">
            <v>14.955399999999999</v>
          </cell>
          <cell r="M176">
            <v>3.0446000000000009</v>
          </cell>
          <cell r="N176">
            <v>466378</v>
          </cell>
          <cell r="O176">
            <v>0</v>
          </cell>
          <cell r="P176">
            <v>25910</v>
          </cell>
          <cell r="Q176">
            <v>118485</v>
          </cell>
          <cell r="R176">
            <v>58844</v>
          </cell>
          <cell r="S176">
            <v>77730</v>
          </cell>
          <cell r="T176">
            <v>0</v>
          </cell>
          <cell r="U176">
            <v>20003875</v>
          </cell>
          <cell r="V176" t="str">
            <v>CAMPOS DAZA , PABLO ANDRES</v>
          </cell>
          <cell r="W176" t="str">
            <v>10331728-2</v>
          </cell>
          <cell r="X176" t="str">
            <v>GERENTE DE PROYECTO</v>
          </cell>
          <cell r="Y176" t="str">
            <v>Gerencia</v>
          </cell>
          <cell r="Z176" t="str">
            <v>General</v>
          </cell>
          <cell r="AA176" t="str">
            <v>PORTATIL APPLE IPHONE 6 16GB SPACE GREY</v>
          </cell>
          <cell r="AB176" t="str">
            <v>Agosto</v>
          </cell>
          <cell r="AC176" t="str">
            <v>Iphone 7</v>
          </cell>
          <cell r="AD176">
            <v>92435</v>
          </cell>
          <cell r="AE176" t="str">
            <v>Multi 12 GB</v>
          </cell>
          <cell r="AF176" t="str">
            <v>Apple</v>
          </cell>
        </row>
        <row r="177">
          <cell r="B177">
            <v>994891994</v>
          </cell>
          <cell r="C177">
            <v>31559654</v>
          </cell>
          <cell r="D177" t="str">
            <v>76101812-4</v>
          </cell>
          <cell r="E177" t="str">
            <v>AAA</v>
          </cell>
          <cell r="F177" t="str">
            <v>YWU</v>
          </cell>
          <cell r="G177" t="str">
            <v>2015-08-07 00:00:00</v>
          </cell>
          <cell r="H177" t="str">
            <v>SOPROLE S.A.</v>
          </cell>
          <cell r="I177" t="str">
            <v>APPLE</v>
          </cell>
          <cell r="J177" t="str">
            <v>PORTATIL IPHONE 5S 16GB GRIS</v>
          </cell>
          <cell r="K177" t="str">
            <v xml:space="preserve">352054066753964 </v>
          </cell>
          <cell r="L177">
            <v>21.3887</v>
          </cell>
          <cell r="M177" t="str">
            <v>Cumplido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>
            <v>0</v>
          </cell>
          <cell r="S177">
            <v>0</v>
          </cell>
          <cell r="T177">
            <v>0</v>
          </cell>
          <cell r="U177">
            <v>20003186</v>
          </cell>
          <cell r="V177" t="str">
            <v>LIZAMA CALVO , MARIA FRANCISCA</v>
          </cell>
          <cell r="W177" t="str">
            <v>12722746-2</v>
          </cell>
          <cell r="X177" t="str">
            <v>GERENTE DE TECNOLOGIAS Y SISTEMAS</v>
          </cell>
          <cell r="Y177" t="str">
            <v>Gerencia</v>
          </cell>
          <cell r="Z177" t="str">
            <v>General</v>
          </cell>
          <cell r="AA177" t="str">
            <v>PORTATIL IPHONE 5S 16GB GRIS</v>
          </cell>
          <cell r="AB177" t="str">
            <v>Cumplido</v>
          </cell>
          <cell r="AC177" t="str">
            <v>Iphone 7</v>
          </cell>
          <cell r="AD177">
            <v>92435</v>
          </cell>
          <cell r="AE177" t="str">
            <v>Multi 12 GB</v>
          </cell>
          <cell r="AF177" t="str">
            <v>Apple</v>
          </cell>
        </row>
        <row r="178">
          <cell r="B178">
            <v>996303661</v>
          </cell>
          <cell r="C178">
            <v>31559654</v>
          </cell>
          <cell r="D178" t="str">
            <v>76101812-4</v>
          </cell>
          <cell r="E178" t="str">
            <v>AAA</v>
          </cell>
          <cell r="F178" t="str">
            <v>YWU</v>
          </cell>
          <cell r="G178" t="str">
            <v>2016-02-16 00:00:00</v>
          </cell>
          <cell r="H178" t="str">
            <v>SOPROLE S.A.</v>
          </cell>
          <cell r="I178" t="str">
            <v>APPLE</v>
          </cell>
          <cell r="J178" t="str">
            <v>PORTATIL APPLE IPHONE 6 16GB SPACE GREY</v>
          </cell>
          <cell r="K178" t="str">
            <v xml:space="preserve">359300068763052 </v>
          </cell>
          <cell r="L178">
            <v>14.955399999999999</v>
          </cell>
          <cell r="M178">
            <v>3.0446000000000009</v>
          </cell>
          <cell r="N178">
            <v>466378</v>
          </cell>
          <cell r="O178">
            <v>0</v>
          </cell>
          <cell r="P178">
            <v>25910</v>
          </cell>
          <cell r="Q178">
            <v>118485</v>
          </cell>
          <cell r="R178">
            <v>58844</v>
          </cell>
          <cell r="S178">
            <v>77730</v>
          </cell>
          <cell r="T178">
            <v>0</v>
          </cell>
          <cell r="U178">
            <v>20001032</v>
          </cell>
          <cell r="V178" t="str">
            <v>ANDONIE ABUGATTAS , CARLOS ALBERTO</v>
          </cell>
          <cell r="W178" t="str">
            <v>10961666-4</v>
          </cell>
          <cell r="X178" t="str">
            <v>GERENTE DE VENTAS CUENTAS CLAVES</v>
          </cell>
          <cell r="Y178" t="str">
            <v>Gerencia</v>
          </cell>
          <cell r="Z178" t="str">
            <v>General</v>
          </cell>
          <cell r="AA178" t="str">
            <v>PORTATIL APPLE IPHONE 6 16GB SPACE GREY</v>
          </cell>
          <cell r="AB178" t="str">
            <v>Agosto</v>
          </cell>
          <cell r="AC178" t="str">
            <v>Iphone 7</v>
          </cell>
          <cell r="AD178">
            <v>92435</v>
          </cell>
          <cell r="AE178" t="str">
            <v>Multi 12 GB</v>
          </cell>
          <cell r="AF178" t="str">
            <v>Apple</v>
          </cell>
        </row>
        <row r="179">
          <cell r="B179">
            <v>994339499</v>
          </cell>
          <cell r="C179">
            <v>31559654</v>
          </cell>
          <cell r="D179" t="str">
            <v>76101812-4</v>
          </cell>
          <cell r="E179" t="str">
            <v>AAA</v>
          </cell>
          <cell r="F179" t="str">
            <v>YWU</v>
          </cell>
          <cell r="G179" t="str">
            <v>2016-09-07 00:00:00</v>
          </cell>
          <cell r="H179" t="str">
            <v>SOPROLE SA</v>
          </cell>
          <cell r="I179" t="str">
            <v>APPLE</v>
          </cell>
          <cell r="J179" t="str">
            <v>PORTATIL APPLE IPHONE 6 16GB SPACE GREY</v>
          </cell>
          <cell r="K179" t="str">
            <v xml:space="preserve">352020074007974 </v>
          </cell>
          <cell r="L179">
            <v>8.1554000000000002</v>
          </cell>
          <cell r="M179">
            <v>9.8445999999999998</v>
          </cell>
          <cell r="N179">
            <v>466378</v>
          </cell>
          <cell r="O179">
            <v>394950</v>
          </cell>
          <cell r="P179">
            <v>3968</v>
          </cell>
          <cell r="Q179">
            <v>0</v>
          </cell>
          <cell r="R179">
            <v>255072</v>
          </cell>
          <cell r="S179">
            <v>11904</v>
          </cell>
          <cell r="T179">
            <v>243168</v>
          </cell>
          <cell r="U179">
            <v>20001274</v>
          </cell>
          <cell r="V179" t="str">
            <v>BECERRA MARIN , IVAN RAFAEL</v>
          </cell>
          <cell r="W179" t="str">
            <v>12133325-2</v>
          </cell>
          <cell r="X179" t="str">
            <v>GERENTE DE VENTAS FOODSERVICE</v>
          </cell>
          <cell r="Y179" t="str">
            <v>Gerencia</v>
          </cell>
          <cell r="Z179" t="str">
            <v>General</v>
          </cell>
          <cell r="AA179" t="str">
            <v>PORTATIL APPLE IPHONE 6 16GB SPACE GREY</v>
          </cell>
          <cell r="AC179" t="str">
            <v>Iphone 7</v>
          </cell>
          <cell r="AD179">
            <v>92435</v>
          </cell>
          <cell r="AE179" t="str">
            <v>Multi 12 GB</v>
          </cell>
          <cell r="AF179" t="str">
            <v>Apple</v>
          </cell>
        </row>
        <row r="180">
          <cell r="B180">
            <v>994339456</v>
          </cell>
          <cell r="C180">
            <v>31559654</v>
          </cell>
          <cell r="D180" t="str">
            <v>76101812-4</v>
          </cell>
          <cell r="E180" t="str">
            <v>AAA</v>
          </cell>
          <cell r="F180" t="str">
            <v>YWU</v>
          </cell>
          <cell r="G180" t="str">
            <v>2016-02-16 00:00:00</v>
          </cell>
          <cell r="H180" t="str">
            <v>SOPROLE S.A.</v>
          </cell>
          <cell r="I180" t="str">
            <v>APPLE</v>
          </cell>
          <cell r="J180" t="str">
            <v>PORTATIL APPLE IPHONE 6 16GB SPACE GREY</v>
          </cell>
          <cell r="K180" t="str">
            <v xml:space="preserve">352019070846732 </v>
          </cell>
          <cell r="L180">
            <v>14.955399999999999</v>
          </cell>
          <cell r="M180">
            <v>3.0446000000000009</v>
          </cell>
          <cell r="N180">
            <v>466378</v>
          </cell>
          <cell r="O180">
            <v>0</v>
          </cell>
          <cell r="P180">
            <v>25910</v>
          </cell>
          <cell r="Q180">
            <v>118485</v>
          </cell>
          <cell r="R180">
            <v>58844</v>
          </cell>
          <cell r="S180">
            <v>77730</v>
          </cell>
          <cell r="T180">
            <v>0</v>
          </cell>
          <cell r="U180">
            <v>20001108</v>
          </cell>
          <cell r="V180" t="str">
            <v>ANDRADE ULLOA , HECTOR RICARDO</v>
          </cell>
          <cell r="W180" t="str">
            <v>8707070-0</v>
          </cell>
          <cell r="X180" t="str">
            <v>GERENTE DE VENTAS NACIONAL</v>
          </cell>
          <cell r="Y180" t="str">
            <v>Gerencia</v>
          </cell>
          <cell r="Z180" t="str">
            <v>General</v>
          </cell>
          <cell r="AA180" t="str">
            <v>PORTATIL APPLE IPHONE 6 16GB SPACE GREY</v>
          </cell>
          <cell r="AB180" t="str">
            <v>Agosto</v>
          </cell>
          <cell r="AC180" t="str">
            <v>Iphone 7</v>
          </cell>
          <cell r="AD180">
            <v>92435</v>
          </cell>
          <cell r="AE180" t="str">
            <v>Multi 12 GB</v>
          </cell>
          <cell r="AF180" t="str">
            <v>Apple</v>
          </cell>
        </row>
        <row r="181">
          <cell r="B181">
            <v>992374334</v>
          </cell>
          <cell r="C181">
            <v>31559654</v>
          </cell>
          <cell r="D181" t="str">
            <v>76101812-4</v>
          </cell>
          <cell r="E181" t="str">
            <v>AAA</v>
          </cell>
          <cell r="F181" t="str">
            <v>YWU</v>
          </cell>
          <cell r="G181" t="str">
            <v>2016-04-20 00:00:00</v>
          </cell>
          <cell r="H181" t="str">
            <v>SOPROLE S.A.</v>
          </cell>
          <cell r="I181" t="str">
            <v>APPLE</v>
          </cell>
          <cell r="J181" t="str">
            <v>PORTATIL APPLE IPHONE 6 16GB SPACE GREY</v>
          </cell>
          <cell r="K181" t="str">
            <v xml:space="preserve">359296068901017 </v>
          </cell>
          <cell r="L181">
            <v>12.821999999999999</v>
          </cell>
          <cell r="M181">
            <v>5.1780000000000008</v>
          </cell>
          <cell r="N181">
            <v>466378</v>
          </cell>
          <cell r="O181">
            <v>394950</v>
          </cell>
          <cell r="P181">
            <v>3968</v>
          </cell>
          <cell r="Q181">
            <v>118485</v>
          </cell>
          <cell r="R181">
            <v>100077</v>
          </cell>
          <cell r="S181">
            <v>11904</v>
          </cell>
          <cell r="T181">
            <v>88173</v>
          </cell>
          <cell r="U181">
            <v>20001053</v>
          </cell>
          <cell r="V181" t="str">
            <v>ROJAS LARREA , JUAN PABLO RAFAEL</v>
          </cell>
          <cell r="W181" t="str">
            <v>12722530-3</v>
          </cell>
          <cell r="X181" t="str">
            <v>GERENTE DE VENTAS TRADICIONAL</v>
          </cell>
          <cell r="Y181" t="str">
            <v>Gerencia</v>
          </cell>
          <cell r="Z181" t="str">
            <v>General</v>
          </cell>
          <cell r="AA181" t="str">
            <v>PORTATIL APPLE IPHONE 6 16GB SPACE GREY</v>
          </cell>
          <cell r="AC181" t="str">
            <v>Iphone 7</v>
          </cell>
          <cell r="AD181">
            <v>92435</v>
          </cell>
          <cell r="AE181" t="str">
            <v>Multi 12 GB</v>
          </cell>
          <cell r="AF181" t="str">
            <v>Apple</v>
          </cell>
        </row>
        <row r="182">
          <cell r="B182">
            <v>996491495</v>
          </cell>
          <cell r="C182">
            <v>31559654</v>
          </cell>
          <cell r="D182" t="str">
            <v>76101812-4</v>
          </cell>
          <cell r="E182" t="str">
            <v>AAA</v>
          </cell>
          <cell r="F182" t="str">
            <v>YWU</v>
          </cell>
          <cell r="G182" t="str">
            <v>2016-09-26 00:00:00</v>
          </cell>
          <cell r="H182" t="str">
            <v>SOPROLE S.A.</v>
          </cell>
          <cell r="I182" t="str">
            <v>APPLE</v>
          </cell>
          <cell r="J182" t="str">
            <v>PORTATIL APPLE IPHONE 6 16GB SPACE GREY</v>
          </cell>
          <cell r="K182" t="str">
            <v xml:space="preserve">352013074080257 </v>
          </cell>
          <cell r="L182">
            <v>7.5220000000000002</v>
          </cell>
          <cell r="M182">
            <v>10.478</v>
          </cell>
          <cell r="N182">
            <v>466378</v>
          </cell>
          <cell r="O182">
            <v>394950</v>
          </cell>
          <cell r="P182">
            <v>3968</v>
          </cell>
          <cell r="Q182">
            <v>118485</v>
          </cell>
          <cell r="R182">
            <v>202512</v>
          </cell>
          <cell r="S182">
            <v>11904</v>
          </cell>
          <cell r="T182">
            <v>190608</v>
          </cell>
          <cell r="U182">
            <v>20001314</v>
          </cell>
          <cell r="V182" t="str">
            <v>BARRIA PIÑA , JORGE ALFREDO</v>
          </cell>
          <cell r="W182" t="str">
            <v>13308551-3</v>
          </cell>
          <cell r="X182" t="str">
            <v>GERENTE DIVISION ADMINISTRACION Y FINANZ</v>
          </cell>
          <cell r="Y182" t="str">
            <v>Gerencia</v>
          </cell>
          <cell r="Z182" t="str">
            <v>Divisional</v>
          </cell>
          <cell r="AA182" t="str">
            <v>PORTATIL APPLE IPHONE 6 16GB SPACE GREY</v>
          </cell>
          <cell r="AC182" t="str">
            <v>Iphone 7</v>
          </cell>
          <cell r="AD182">
            <v>92435</v>
          </cell>
          <cell r="AE182" t="str">
            <v>Multi 12 GB</v>
          </cell>
          <cell r="AF182" t="str">
            <v>Apple</v>
          </cell>
        </row>
        <row r="183">
          <cell r="B183">
            <v>993336896</v>
          </cell>
          <cell r="C183">
            <v>31559654</v>
          </cell>
          <cell r="D183" t="str">
            <v>76101812-4</v>
          </cell>
          <cell r="E183" t="str">
            <v>AAA</v>
          </cell>
          <cell r="F183" t="str">
            <v>YWU</v>
          </cell>
          <cell r="G183" t="str">
            <v>2016-02-16 00:00:00</v>
          </cell>
          <cell r="H183" t="str">
            <v>SOPROLE S.A.</v>
          </cell>
          <cell r="I183" t="str">
            <v>APPLE</v>
          </cell>
          <cell r="J183" t="str">
            <v>PORTATIL APPLE IPHONE 6 16GB SPACE GREY</v>
          </cell>
          <cell r="K183" t="str">
            <v xml:space="preserve">352013070961948 </v>
          </cell>
          <cell r="L183">
            <v>14.955399999999999</v>
          </cell>
          <cell r="M183">
            <v>3.0446000000000009</v>
          </cell>
          <cell r="N183">
            <v>466378</v>
          </cell>
          <cell r="O183">
            <v>0</v>
          </cell>
          <cell r="P183">
            <v>25910</v>
          </cell>
          <cell r="Q183">
            <v>118485</v>
          </cell>
          <cell r="R183">
            <v>58844</v>
          </cell>
          <cell r="S183">
            <v>77730</v>
          </cell>
          <cell r="T183">
            <v>0</v>
          </cell>
          <cell r="U183">
            <v>20000092</v>
          </cell>
          <cell r="V183" t="str">
            <v>ALDUNATE MONTES , ERNESTO</v>
          </cell>
          <cell r="W183" t="str">
            <v>12070823-6</v>
          </cell>
          <cell r="X183" t="str">
            <v>GERENTE DIVISION CADENA LOGISTICA</v>
          </cell>
          <cell r="Y183" t="str">
            <v>Gerencia</v>
          </cell>
          <cell r="Z183" t="str">
            <v>Divisional</v>
          </cell>
          <cell r="AA183" t="str">
            <v>PORTATIL APPLE IPHONE 6 16GB SPACE GREY</v>
          </cell>
          <cell r="AB183" t="str">
            <v>Agosto</v>
          </cell>
          <cell r="AC183" t="str">
            <v>Iphone 7</v>
          </cell>
          <cell r="AD183">
            <v>92435</v>
          </cell>
          <cell r="AE183" t="str">
            <v>Multi 12 GB</v>
          </cell>
          <cell r="AF183" t="str">
            <v>Apple</v>
          </cell>
        </row>
        <row r="184">
          <cell r="B184">
            <v>991441267</v>
          </cell>
          <cell r="C184">
            <v>31559654</v>
          </cell>
          <cell r="D184" t="str">
            <v>76101812-4</v>
          </cell>
          <cell r="E184" t="str">
            <v>AAA</v>
          </cell>
          <cell r="F184" t="str">
            <v>FPR</v>
          </cell>
          <cell r="G184" t="str">
            <v>2016-09-06 00:00:00</v>
          </cell>
          <cell r="H184" t="str">
            <v>SOPROLE SA</v>
          </cell>
          <cell r="I184" t="str">
            <v>ALCATEL</v>
          </cell>
          <cell r="J184" t="str">
            <v>PORTATIL ALCATEL IDOL 2 MINI S LTE AZUL</v>
          </cell>
          <cell r="K184" t="str">
            <v xml:space="preserve">014010000137151 </v>
          </cell>
          <cell r="L184">
            <v>8.1887000000000008</v>
          </cell>
          <cell r="M184">
            <v>9.8112999999999992</v>
          </cell>
          <cell r="N184">
            <v>72261</v>
          </cell>
          <cell r="O184">
            <v>8395</v>
          </cell>
          <cell r="P184">
            <v>3548</v>
          </cell>
          <cell r="Q184">
            <v>0</v>
          </cell>
          <cell r="R184">
            <v>39387</v>
          </cell>
          <cell r="S184">
            <v>10644</v>
          </cell>
          <cell r="T184">
            <v>28743</v>
          </cell>
          <cell r="U184">
            <v>20004450</v>
          </cell>
          <cell r="V184" t="str">
            <v>LOPEZ VEJARES , OSVALDO ANDRES</v>
          </cell>
          <cell r="W184" t="str">
            <v>16074754-4</v>
          </cell>
          <cell r="X184" t="str">
            <v>FACILITADOR</v>
          </cell>
          <cell r="Y184" t="str">
            <v>Oficina Tel</v>
          </cell>
          <cell r="Z184" t="str">
            <v>Compartido</v>
          </cell>
          <cell r="AA184" t="str">
            <v>PORTATIL ALCATEL IDOL 2 MINI S LTE AZUL</v>
          </cell>
          <cell r="AC184" t="str">
            <v>Galaxy J5</v>
          </cell>
          <cell r="AD184">
            <v>0</v>
          </cell>
          <cell r="AE184" t="str">
            <v>Multi 4.5</v>
          </cell>
          <cell r="AF184" t="str">
            <v>Android</v>
          </cell>
        </row>
        <row r="185">
          <cell r="B185">
            <v>991441310</v>
          </cell>
          <cell r="C185">
            <v>31559654</v>
          </cell>
          <cell r="D185" t="str">
            <v>76101812-4</v>
          </cell>
          <cell r="E185" t="str">
            <v>AAA</v>
          </cell>
          <cell r="F185" t="str">
            <v>YWU</v>
          </cell>
          <cell r="G185" t="str">
            <v>2016-08-24 00:00:00</v>
          </cell>
          <cell r="H185" t="str">
            <v>SOPROLE SA</v>
          </cell>
          <cell r="I185" t="str">
            <v>SAMSUNG</v>
          </cell>
          <cell r="J185" t="str">
            <v>PORTATIL SAMSUNG GALAXY J2 BLANCO</v>
          </cell>
          <cell r="K185" t="str">
            <v xml:space="preserve">351815080245703 </v>
          </cell>
          <cell r="L185">
            <v>8.6219999999999999</v>
          </cell>
          <cell r="M185">
            <v>9.3780000000000001</v>
          </cell>
          <cell r="N185">
            <v>110076</v>
          </cell>
          <cell r="O185">
            <v>79824</v>
          </cell>
          <cell r="P185">
            <v>1681</v>
          </cell>
          <cell r="Q185">
            <v>0</v>
          </cell>
          <cell r="R185">
            <v>57350</v>
          </cell>
          <cell r="S185">
            <v>5043</v>
          </cell>
          <cell r="T185">
            <v>52307</v>
          </cell>
          <cell r="U185">
            <v>20000097</v>
          </cell>
          <cell r="V185" t="str">
            <v>GALINDO VARAS , JULIA CARLA</v>
          </cell>
          <cell r="W185" t="str">
            <v>15390810-9</v>
          </cell>
          <cell r="X185" t="str">
            <v>ANALISTA DE COMERCIO EXTERIOR</v>
          </cell>
          <cell r="Y185" t="str">
            <v>Oficina</v>
          </cell>
          <cell r="Z185" t="str">
            <v>General</v>
          </cell>
          <cell r="AA185" t="str">
            <v>PORTATIL SAMSUNG GALAXY J2 BLANCO</v>
          </cell>
          <cell r="AC185" t="str">
            <v>Galaxy J5</v>
          </cell>
          <cell r="AD185">
            <v>0</v>
          </cell>
          <cell r="AE185" t="str">
            <v>Multi 8 GB</v>
          </cell>
          <cell r="AF185" t="str">
            <v>Android</v>
          </cell>
        </row>
        <row r="186">
          <cell r="B186">
            <v>961937710</v>
          </cell>
          <cell r="C186">
            <v>31559654</v>
          </cell>
          <cell r="D186" t="str">
            <v>76101812-4</v>
          </cell>
          <cell r="E186" t="str">
            <v>AAA</v>
          </cell>
          <cell r="F186" t="str">
            <v>YWU</v>
          </cell>
          <cell r="G186" t="str">
            <v>2016-06-28 00:00:00</v>
          </cell>
          <cell r="H186" t="str">
            <v>SOPROLE S.A.</v>
          </cell>
          <cell r="I186" t="str">
            <v>SAMSUNG</v>
          </cell>
          <cell r="J186" t="str">
            <v>PORTATIL SAMSUNG GALAXY J2 NEGRO</v>
          </cell>
          <cell r="K186" t="str">
            <v xml:space="preserve">355019079028032 </v>
          </cell>
          <cell r="L186">
            <v>10.5206</v>
          </cell>
          <cell r="M186">
            <v>7.4794</v>
          </cell>
          <cell r="N186">
            <v>110076</v>
          </cell>
          <cell r="O186">
            <v>79824</v>
          </cell>
          <cell r="P186">
            <v>1681</v>
          </cell>
          <cell r="Q186">
            <v>0</v>
          </cell>
          <cell r="R186">
            <v>45739</v>
          </cell>
          <cell r="S186">
            <v>5043</v>
          </cell>
          <cell r="T186">
            <v>40696</v>
          </cell>
          <cell r="U186">
            <v>20003402</v>
          </cell>
          <cell r="V186" t="str">
            <v>ANGEL PEREIRA , ALEX JESUS</v>
          </cell>
          <cell r="W186" t="str">
            <v>13057031-3</v>
          </cell>
          <cell r="X186" t="str">
            <v>FACILITADOR CONSISTENCIA DE DATOS</v>
          </cell>
          <cell r="Y186" t="str">
            <v>Oficina</v>
          </cell>
          <cell r="Z186" t="str">
            <v>General</v>
          </cell>
          <cell r="AA186" t="str">
            <v>PORTATIL SAMSUNG GALAXY J2 NEGRO</v>
          </cell>
          <cell r="AC186" t="str">
            <v>Galaxy J5</v>
          </cell>
          <cell r="AD186">
            <v>0</v>
          </cell>
          <cell r="AE186" t="str">
            <v>Multi 8 GB</v>
          </cell>
          <cell r="AF186" t="str">
            <v>Android</v>
          </cell>
        </row>
        <row r="187">
          <cell r="B187">
            <v>991612650</v>
          </cell>
          <cell r="C187">
            <v>31559654</v>
          </cell>
          <cell r="D187" t="str">
            <v>76101812-4</v>
          </cell>
          <cell r="E187" t="str">
            <v>AAA</v>
          </cell>
          <cell r="F187" t="str">
            <v>YWU</v>
          </cell>
          <cell r="G187" t="str">
            <v>2017-04-04 00:00:00</v>
          </cell>
          <cell r="H187" t="str">
            <v>SOPROLE SA</v>
          </cell>
          <cell r="I187" t="str">
            <v>LG</v>
          </cell>
          <cell r="J187" t="str">
            <v>PORTATIL LG K8 LTE NEGRO 4G PP</v>
          </cell>
          <cell r="K187" t="str">
            <v xml:space="preserve">357988072040178 </v>
          </cell>
          <cell r="L187">
            <v>1.1887000000000001</v>
          </cell>
          <cell r="M187">
            <v>16.811299999999999</v>
          </cell>
          <cell r="N187">
            <v>80672</v>
          </cell>
          <cell r="O187">
            <v>79824</v>
          </cell>
          <cell r="P187">
            <v>47</v>
          </cell>
          <cell r="Q187">
            <v>0</v>
          </cell>
          <cell r="R187">
            <v>75345</v>
          </cell>
          <cell r="S187">
            <v>141</v>
          </cell>
          <cell r="T187">
            <v>75204</v>
          </cell>
          <cell r="U187">
            <v>20003276</v>
          </cell>
          <cell r="V187" t="str">
            <v>BARRIA BAESOLO , ROBINSON GONZALO</v>
          </cell>
          <cell r="W187" t="str">
            <v>15272809-3</v>
          </cell>
          <cell r="X187" t="str">
            <v>COORDINADOR DE BODEGA</v>
          </cell>
          <cell r="Y187" t="str">
            <v>Oficina</v>
          </cell>
          <cell r="Z187" t="str">
            <v>General</v>
          </cell>
          <cell r="AA187" t="str">
            <v>PORTATIL LG K8 LTE NEGRO 4G PP</v>
          </cell>
          <cell r="AC187" t="str">
            <v>Galaxy J5</v>
          </cell>
          <cell r="AD187">
            <v>0</v>
          </cell>
          <cell r="AE187" t="str">
            <v>Multi 8 GB</v>
          </cell>
          <cell r="AF187" t="str">
            <v>Android</v>
          </cell>
        </row>
        <row r="188">
          <cell r="B188">
            <v>990153034</v>
          </cell>
          <cell r="C188">
            <v>31559654</v>
          </cell>
          <cell r="D188" t="str">
            <v>76101812-4</v>
          </cell>
          <cell r="E188" t="str">
            <v>AAA</v>
          </cell>
          <cell r="F188" t="str">
            <v>YWU</v>
          </cell>
          <cell r="G188" t="str">
            <v>2017-04-08 00:00:00</v>
          </cell>
          <cell r="H188" t="str">
            <v>SOPROLE SA</v>
          </cell>
          <cell r="I188" t="str">
            <v>LG</v>
          </cell>
          <cell r="J188" t="str">
            <v>PORTATIL LG K8 LTE BLANCO 4G PP</v>
          </cell>
          <cell r="K188" t="str">
            <v xml:space="preserve">357988071344746 </v>
          </cell>
          <cell r="L188">
            <v>1.0553999999999999</v>
          </cell>
          <cell r="M188">
            <v>16.944600000000001</v>
          </cell>
          <cell r="N188">
            <v>80672</v>
          </cell>
          <cell r="O188">
            <v>79824</v>
          </cell>
          <cell r="P188">
            <v>47</v>
          </cell>
          <cell r="Q188">
            <v>0</v>
          </cell>
          <cell r="R188">
            <v>75942</v>
          </cell>
          <cell r="S188">
            <v>141</v>
          </cell>
          <cell r="T188">
            <v>75801</v>
          </cell>
          <cell r="U188">
            <v>20001479</v>
          </cell>
          <cell r="V188" t="str">
            <v>GARCES ROSAS. , JOSE LUIS</v>
          </cell>
          <cell r="W188" t="str">
            <v>11114406-0</v>
          </cell>
          <cell r="X188" t="str">
            <v>COORDINADOR DE BODEGA</v>
          </cell>
          <cell r="Y188" t="str">
            <v>Oficina</v>
          </cell>
          <cell r="Z188" t="str">
            <v>General</v>
          </cell>
          <cell r="AA188" t="str">
            <v>PORTATIL LG K8 LTE BLANCO 4G PP</v>
          </cell>
          <cell r="AC188" t="str">
            <v>Galaxy J5</v>
          </cell>
          <cell r="AD188">
            <v>0</v>
          </cell>
          <cell r="AE188" t="str">
            <v>Multi 8 GB</v>
          </cell>
          <cell r="AF188" t="str">
            <v>Android</v>
          </cell>
        </row>
        <row r="189">
          <cell r="B189">
            <v>990153032</v>
          </cell>
          <cell r="C189">
            <v>31559654</v>
          </cell>
          <cell r="D189" t="str">
            <v>76101812-4</v>
          </cell>
          <cell r="E189" t="str">
            <v>AAA</v>
          </cell>
          <cell r="F189" t="str">
            <v>YWU</v>
          </cell>
          <cell r="G189" t="str">
            <v>2017-04-07 00:00:00</v>
          </cell>
          <cell r="H189" t="str">
            <v>SOPROLE SA</v>
          </cell>
          <cell r="I189" t="str">
            <v>LG</v>
          </cell>
          <cell r="J189" t="str">
            <v>PORTATIL LG K8 LTE BLANCO 4G PP</v>
          </cell>
          <cell r="K189" t="str">
            <v xml:space="preserve">357988072097988 </v>
          </cell>
          <cell r="L189">
            <v>1.0887</v>
          </cell>
          <cell r="M189">
            <v>16.911300000000001</v>
          </cell>
          <cell r="N189">
            <v>80672</v>
          </cell>
          <cell r="O189">
            <v>79824</v>
          </cell>
          <cell r="P189">
            <v>47</v>
          </cell>
          <cell r="Q189">
            <v>0</v>
          </cell>
          <cell r="R189">
            <v>75793</v>
          </cell>
          <cell r="S189">
            <v>141</v>
          </cell>
          <cell r="T189">
            <v>75652</v>
          </cell>
          <cell r="U189">
            <v>20001480</v>
          </cell>
          <cell r="V189" t="str">
            <v>ALACID GUZMAN , IVAN RODRIGO</v>
          </cell>
          <cell r="W189" t="str">
            <v>12430238-2</v>
          </cell>
          <cell r="X189" t="str">
            <v>COORDINADOR DE BODEGA</v>
          </cell>
          <cell r="Y189" t="str">
            <v>Oficina</v>
          </cell>
          <cell r="Z189" t="str">
            <v>General</v>
          </cell>
          <cell r="AA189" t="str">
            <v>PORTATIL LG K8 LTE BLANCO 4G PP</v>
          </cell>
          <cell r="AC189" t="str">
            <v>Galaxy J5</v>
          </cell>
          <cell r="AD189">
            <v>0</v>
          </cell>
          <cell r="AE189" t="str">
            <v>Multi 8 GB</v>
          </cell>
          <cell r="AF189" t="str">
            <v>Android</v>
          </cell>
        </row>
        <row r="190">
          <cell r="B190">
            <v>993345679</v>
          </cell>
          <cell r="C190">
            <v>31559654</v>
          </cell>
          <cell r="D190" t="str">
            <v>76101812-4</v>
          </cell>
          <cell r="E190" t="str">
            <v>AAA</v>
          </cell>
          <cell r="F190" t="str">
            <v>YWU</v>
          </cell>
          <cell r="G190" t="str">
            <v>2016-06-26 00:00:00</v>
          </cell>
          <cell r="H190" t="str">
            <v>SOPROLE S.A.</v>
          </cell>
          <cell r="I190" t="str">
            <v>SAMSUNG</v>
          </cell>
          <cell r="J190" t="str">
            <v>PORTATIL SAMSUNG GALAXY J2 NEGRO</v>
          </cell>
          <cell r="K190" t="str">
            <v xml:space="preserve">355019078986669 </v>
          </cell>
          <cell r="L190">
            <v>10.587300000000001</v>
          </cell>
          <cell r="M190">
            <v>7.4126999999999992</v>
          </cell>
          <cell r="N190">
            <v>110076</v>
          </cell>
          <cell r="O190">
            <v>79824</v>
          </cell>
          <cell r="P190">
            <v>1681</v>
          </cell>
          <cell r="Q190">
            <v>0</v>
          </cell>
          <cell r="R190">
            <v>45331</v>
          </cell>
          <cell r="S190">
            <v>5043</v>
          </cell>
          <cell r="T190">
            <v>40288</v>
          </cell>
          <cell r="U190">
            <v>20001913</v>
          </cell>
          <cell r="V190" t="str">
            <v>VERGARA ROJAS , ESTEBAN BENIGNO</v>
          </cell>
          <cell r="W190" t="str">
            <v>13254692-4</v>
          </cell>
          <cell r="X190" t="str">
            <v>ASISTENTE DE DISTRIBUCION</v>
          </cell>
          <cell r="Y190" t="str">
            <v>Oficina</v>
          </cell>
          <cell r="Z190" t="str">
            <v>General</v>
          </cell>
          <cell r="AA190" t="str">
            <v>PORTATIL SAMSUNG GALAXY J2 NEGRO</v>
          </cell>
          <cell r="AC190" t="str">
            <v>Galaxy J5</v>
          </cell>
          <cell r="AD190">
            <v>0</v>
          </cell>
          <cell r="AE190" t="str">
            <v>Multi 8 GB</v>
          </cell>
          <cell r="AF190" t="str">
            <v>Android</v>
          </cell>
        </row>
        <row r="191">
          <cell r="B191">
            <v>994359992</v>
          </cell>
          <cell r="C191">
            <v>31559654</v>
          </cell>
          <cell r="D191" t="str">
            <v>76101812-4</v>
          </cell>
          <cell r="E191" t="str">
            <v>AAA</v>
          </cell>
          <cell r="F191" t="str">
            <v>YWU</v>
          </cell>
          <cell r="G191" t="str">
            <v>2016-06-24 00:00:00</v>
          </cell>
          <cell r="H191" t="str">
            <v>SOPROLE S.A.</v>
          </cell>
          <cell r="I191" t="str">
            <v>SAMSUNG</v>
          </cell>
          <cell r="J191" t="str">
            <v>PORTATIL SAMSUNG GALAXY J2 NEGRO</v>
          </cell>
          <cell r="K191" t="str">
            <v xml:space="preserve">355019078987626 </v>
          </cell>
          <cell r="L191">
            <v>10.654</v>
          </cell>
          <cell r="M191">
            <v>7.3460000000000001</v>
          </cell>
          <cell r="N191">
            <v>110076</v>
          </cell>
          <cell r="O191">
            <v>79824</v>
          </cell>
          <cell r="P191">
            <v>1681</v>
          </cell>
          <cell r="Q191">
            <v>0</v>
          </cell>
          <cell r="R191">
            <v>44923</v>
          </cell>
          <cell r="S191">
            <v>5043</v>
          </cell>
          <cell r="T191">
            <v>39880</v>
          </cell>
          <cell r="U191">
            <v>20000065</v>
          </cell>
          <cell r="V191" t="str">
            <v>VILLAGRA RIQUELME , FERNANDO ANTONIO</v>
          </cell>
          <cell r="W191" t="str">
            <v>10333232-K</v>
          </cell>
          <cell r="X191" t="str">
            <v>ENCARGADO DE REMUNERACIONES</v>
          </cell>
          <cell r="Y191" t="str">
            <v>Oficina</v>
          </cell>
          <cell r="Z191" t="str">
            <v>General</v>
          </cell>
          <cell r="AA191" t="str">
            <v>PORTATIL SAMSUNG GALAXY J2 NEGRO</v>
          </cell>
          <cell r="AC191" t="str">
            <v>Galaxy J5</v>
          </cell>
          <cell r="AD191">
            <v>0</v>
          </cell>
          <cell r="AE191" t="str">
            <v>Multi 8 GB</v>
          </cell>
          <cell r="AF191" t="str">
            <v>Android</v>
          </cell>
        </row>
        <row r="192">
          <cell r="B192">
            <v>994336220</v>
          </cell>
          <cell r="C192">
            <v>31559654</v>
          </cell>
          <cell r="D192" t="str">
            <v>76101812-4</v>
          </cell>
          <cell r="E192" t="str">
            <v>AAA</v>
          </cell>
          <cell r="F192" t="str">
            <v>YWU</v>
          </cell>
          <cell r="G192" t="str">
            <v>2017-02-09 00:00:00</v>
          </cell>
          <cell r="H192" t="str">
            <v>SOPROLE SA</v>
          </cell>
          <cell r="I192" t="str">
            <v>LG</v>
          </cell>
          <cell r="J192" t="str">
            <v>PORTATIL LG K8 LTE BLANCO 4G PP</v>
          </cell>
          <cell r="K192" t="str">
            <v xml:space="preserve">357988072074045 </v>
          </cell>
          <cell r="L192">
            <v>2.9887000000000001</v>
          </cell>
          <cell r="M192">
            <v>15.0113</v>
          </cell>
          <cell r="N192">
            <v>80672</v>
          </cell>
          <cell r="O192">
            <v>79824</v>
          </cell>
          <cell r="P192">
            <v>47</v>
          </cell>
          <cell r="Q192">
            <v>0</v>
          </cell>
          <cell r="R192">
            <v>67277</v>
          </cell>
          <cell r="S192">
            <v>141</v>
          </cell>
          <cell r="T192">
            <v>67136</v>
          </cell>
          <cell r="U192">
            <v>20000091</v>
          </cell>
          <cell r="V192" t="str">
            <v>MARCHANT CANCINO , LORENA DEL PILAR</v>
          </cell>
          <cell r="W192" t="str">
            <v>11434586-5</v>
          </cell>
          <cell r="X192" t="str">
            <v>ASIST. DE SEGURIDAD Y SALUD OCUPACIONAL</v>
          </cell>
          <cell r="Y192" t="str">
            <v>Oficina</v>
          </cell>
          <cell r="Z192" t="str">
            <v>Prestamo</v>
          </cell>
          <cell r="AA192" t="str">
            <v>PORTATIL LG K8 LTE BLANCO 4G PP</v>
          </cell>
          <cell r="AC192" t="str">
            <v>Galaxy J5</v>
          </cell>
          <cell r="AD192">
            <v>0</v>
          </cell>
          <cell r="AE192" t="str">
            <v>Multi 8 GB</v>
          </cell>
          <cell r="AF192" t="str">
            <v>Android</v>
          </cell>
        </row>
        <row r="193">
          <cell r="B193">
            <v>994336217</v>
          </cell>
          <cell r="C193">
            <v>31559654</v>
          </cell>
          <cell r="D193" t="str">
            <v>76101812-4</v>
          </cell>
          <cell r="E193" t="str">
            <v>AAA</v>
          </cell>
          <cell r="F193" t="str">
            <v>YWU</v>
          </cell>
          <cell r="G193" t="str">
            <v>2016-05-24 00:00:00</v>
          </cell>
          <cell r="H193" t="str">
            <v>SOPROLE S.A.</v>
          </cell>
          <cell r="I193" t="str">
            <v>SAMSUNG</v>
          </cell>
          <cell r="J193" t="str">
            <v>PORTATIL SAMSUNG GALAXY J2 NEGRO</v>
          </cell>
          <cell r="K193" t="str">
            <v xml:space="preserve">355019077407899 </v>
          </cell>
          <cell r="L193">
            <v>11.6873</v>
          </cell>
          <cell r="M193">
            <v>6.3127000000000004</v>
          </cell>
          <cell r="N193">
            <v>110076</v>
          </cell>
          <cell r="O193">
            <v>79824</v>
          </cell>
          <cell r="P193">
            <v>1681</v>
          </cell>
          <cell r="Q193">
            <v>0</v>
          </cell>
          <cell r="R193">
            <v>38604</v>
          </cell>
          <cell r="S193">
            <v>5043</v>
          </cell>
          <cell r="T193">
            <v>33561</v>
          </cell>
          <cell r="U193">
            <v>20000080</v>
          </cell>
          <cell r="V193" t="str">
            <v>COLON CADIZ , JOSE LUIS</v>
          </cell>
          <cell r="W193" t="str">
            <v>25292594-5</v>
          </cell>
          <cell r="X193" t="str">
            <v>SUPERVISOR DE SERVICIOS GENERALES</v>
          </cell>
          <cell r="Y193" t="str">
            <v>Oficina</v>
          </cell>
          <cell r="Z193" t="str">
            <v>General</v>
          </cell>
          <cell r="AA193" t="str">
            <v>PORTATIL SAMSUNG GALAXY J2 NEGRO</v>
          </cell>
          <cell r="AC193" t="str">
            <v>Galaxy J5</v>
          </cell>
          <cell r="AD193">
            <v>0</v>
          </cell>
          <cell r="AE193" t="str">
            <v>Multi 8 GB</v>
          </cell>
          <cell r="AF193" t="str">
            <v>Android</v>
          </cell>
        </row>
        <row r="194">
          <cell r="B194">
            <v>994336224</v>
          </cell>
          <cell r="C194">
            <v>31559654</v>
          </cell>
          <cell r="D194" t="str">
            <v>76101812-4</v>
          </cell>
          <cell r="E194" t="str">
            <v>AAA</v>
          </cell>
          <cell r="F194" t="str">
            <v>YWU</v>
          </cell>
          <cell r="G194" t="str">
            <v>2016-08-31 00:00:00</v>
          </cell>
          <cell r="H194" t="str">
            <v>SOPROLE SA</v>
          </cell>
          <cell r="I194" t="str">
            <v>SAMSUNG</v>
          </cell>
          <cell r="J194" t="str">
            <v>PORTATIL SAMSUNG GALAXY J2 NEGRO</v>
          </cell>
          <cell r="K194" t="str">
            <v xml:space="preserve">351815080175355 </v>
          </cell>
          <cell r="L194">
            <v>8.3887</v>
          </cell>
          <cell r="M194">
            <v>9.6113</v>
          </cell>
          <cell r="N194">
            <v>110076</v>
          </cell>
          <cell r="O194">
            <v>79824</v>
          </cell>
          <cell r="P194">
            <v>1681</v>
          </cell>
          <cell r="Q194">
            <v>0</v>
          </cell>
          <cell r="R194">
            <v>58776</v>
          </cell>
          <cell r="S194">
            <v>5043</v>
          </cell>
          <cell r="T194">
            <v>53733</v>
          </cell>
          <cell r="U194">
            <v>20000389</v>
          </cell>
          <cell r="V194" t="str">
            <v>AREYUNA GALLARDO , CARLOS ALEXIS</v>
          </cell>
          <cell r="W194" t="str">
            <v>16248640-3</v>
          </cell>
          <cell r="X194" t="str">
            <v>ASISTENTE DE DISTRIBUCION</v>
          </cell>
          <cell r="Y194" t="str">
            <v>Oficina</v>
          </cell>
          <cell r="Z194" t="str">
            <v>General</v>
          </cell>
          <cell r="AA194" t="str">
            <v>PORTATIL SAMSUNG GALAXY J2 NEGRO</v>
          </cell>
          <cell r="AC194" t="str">
            <v>Galaxy J5</v>
          </cell>
          <cell r="AD194">
            <v>0</v>
          </cell>
          <cell r="AE194" t="str">
            <v>Multi 8 GB</v>
          </cell>
          <cell r="AF194" t="str">
            <v>Android</v>
          </cell>
        </row>
        <row r="195">
          <cell r="B195">
            <v>963338300</v>
          </cell>
          <cell r="C195">
            <v>31559654</v>
          </cell>
          <cell r="D195" t="str">
            <v>76101812-4</v>
          </cell>
          <cell r="E195" t="str">
            <v>AAA</v>
          </cell>
          <cell r="F195" t="str">
            <v>YWU</v>
          </cell>
          <cell r="G195" t="str">
            <v>2016-04-20 00:00:00</v>
          </cell>
          <cell r="H195" t="str">
            <v>SOPROLE S.A.</v>
          </cell>
          <cell r="I195" t="str">
            <v>SAMSUNG</v>
          </cell>
          <cell r="J195" t="str">
            <v>PORTATIL SAMSUNG GALAXY J2 NEGRO</v>
          </cell>
          <cell r="K195" t="str">
            <v xml:space="preserve">355019075142449 </v>
          </cell>
          <cell r="L195">
            <v>12.821999999999999</v>
          </cell>
          <cell r="M195">
            <v>5.1780000000000008</v>
          </cell>
          <cell r="N195">
            <v>110076</v>
          </cell>
          <cell r="O195">
            <v>79824</v>
          </cell>
          <cell r="P195">
            <v>1681</v>
          </cell>
          <cell r="Q195">
            <v>0</v>
          </cell>
          <cell r="R195">
            <v>31665</v>
          </cell>
          <cell r="S195">
            <v>5043</v>
          </cell>
          <cell r="T195">
            <v>26622</v>
          </cell>
          <cell r="U195">
            <v>20003209</v>
          </cell>
          <cell r="V195" t="str">
            <v>CARCAMO MUÑOZ , GERARDO ALEXIS</v>
          </cell>
          <cell r="W195" t="str">
            <v>13520511-7</v>
          </cell>
          <cell r="X195" t="str">
            <v>JEFE DE BODEGAS PROLESUR</v>
          </cell>
          <cell r="Y195" t="str">
            <v>Oficina</v>
          </cell>
          <cell r="Z195" t="str">
            <v>General</v>
          </cell>
          <cell r="AA195" t="str">
            <v>PORTATIL SAMSUNG GALAXY J2 NEGRO</v>
          </cell>
          <cell r="AC195" t="str">
            <v>Galaxy J5</v>
          </cell>
          <cell r="AD195">
            <v>0</v>
          </cell>
          <cell r="AE195" t="str">
            <v>Multi 8 GB</v>
          </cell>
          <cell r="AF195" t="str">
            <v>Android</v>
          </cell>
        </row>
        <row r="196">
          <cell r="B196">
            <v>995352857</v>
          </cell>
          <cell r="C196">
            <v>31559654</v>
          </cell>
          <cell r="D196" t="str">
            <v>76101812-4</v>
          </cell>
          <cell r="E196" t="str">
            <v>AAA</v>
          </cell>
          <cell r="F196" t="str">
            <v>YWU</v>
          </cell>
          <cell r="G196" t="str">
            <v>2016-11-02 00:00:00</v>
          </cell>
          <cell r="H196" t="str">
            <v>SOPROLE SA</v>
          </cell>
          <cell r="I196" t="str">
            <v>LG</v>
          </cell>
          <cell r="J196" t="str">
            <v>PORTATIL LG K8 LTE NEGRO 4G PP</v>
          </cell>
          <cell r="K196" t="str">
            <v xml:space="preserve">357988071541119 </v>
          </cell>
          <cell r="L196">
            <v>6.2887000000000004</v>
          </cell>
          <cell r="M196">
            <v>11.7113</v>
          </cell>
          <cell r="N196">
            <v>85714</v>
          </cell>
          <cell r="O196">
            <v>79824</v>
          </cell>
          <cell r="P196">
            <v>327</v>
          </cell>
          <cell r="Q196">
            <v>0</v>
          </cell>
          <cell r="R196">
            <v>55768</v>
          </cell>
          <cell r="S196">
            <v>981</v>
          </cell>
          <cell r="T196">
            <v>54787</v>
          </cell>
          <cell r="U196">
            <v>20001413</v>
          </cell>
          <cell r="V196" t="str">
            <v>HUERTA ROSAS , ALEJANDRO</v>
          </cell>
          <cell r="W196" t="str">
            <v>6418657-4</v>
          </cell>
          <cell r="X196" t="str">
            <v>ENCARGADO DE REMUNERACIONES</v>
          </cell>
          <cell r="Y196" t="str">
            <v>Oficina</v>
          </cell>
          <cell r="Z196" t="str">
            <v>General</v>
          </cell>
          <cell r="AA196" t="str">
            <v>PORTATIL LG K8 LTE NEGRO 4G PP</v>
          </cell>
          <cell r="AC196" t="str">
            <v>Galaxy J5</v>
          </cell>
          <cell r="AD196">
            <v>0</v>
          </cell>
          <cell r="AE196" t="str">
            <v>Multi 8 GB</v>
          </cell>
          <cell r="AF196" t="str">
            <v>Android</v>
          </cell>
        </row>
        <row r="197">
          <cell r="B197">
            <v>994364341</v>
          </cell>
          <cell r="C197">
            <v>31559654</v>
          </cell>
          <cell r="D197" t="str">
            <v>76101812-4</v>
          </cell>
          <cell r="E197" t="str">
            <v>AAA</v>
          </cell>
          <cell r="F197" t="str">
            <v>FPR</v>
          </cell>
          <cell r="G197" t="str">
            <v>2016-02-19 00:00:00</v>
          </cell>
          <cell r="H197" t="str">
            <v>SOPROLE S.A.</v>
          </cell>
          <cell r="I197" t="str">
            <v>ALCATEL</v>
          </cell>
          <cell r="J197" t="str">
            <v>PORTATIL ALCATEL 2052 NEGRO</v>
          </cell>
          <cell r="K197" t="str">
            <v xml:space="preserve">864728024380322 </v>
          </cell>
          <cell r="L197">
            <v>14.855399999999999</v>
          </cell>
          <cell r="M197">
            <v>3.1446000000000009</v>
          </cell>
          <cell r="N197">
            <v>17639</v>
          </cell>
          <cell r="O197">
            <v>0</v>
          </cell>
          <cell r="P197">
            <v>980</v>
          </cell>
          <cell r="Q197">
            <v>0</v>
          </cell>
          <cell r="R197">
            <v>3082</v>
          </cell>
          <cell r="S197">
            <v>2940</v>
          </cell>
          <cell r="T197">
            <v>142</v>
          </cell>
          <cell r="U197">
            <v>20000861</v>
          </cell>
          <cell r="V197" t="str">
            <v>BRAVO FUENTES , PATRICIO ANTONIO</v>
          </cell>
          <cell r="W197" t="str">
            <v>10527603-6</v>
          </cell>
          <cell r="X197" t="str">
            <v>FACILITADOR</v>
          </cell>
          <cell r="Y197" t="str">
            <v>Oficina Tel</v>
          </cell>
          <cell r="Z197" t="str">
            <v>Compartido</v>
          </cell>
          <cell r="AA197" t="str">
            <v>PORTATIL ALCATEL 2052 NEGRO</v>
          </cell>
          <cell r="AB197" t="str">
            <v>Agosto</v>
          </cell>
          <cell r="AC197" t="str">
            <v>Galaxy J5</v>
          </cell>
          <cell r="AD197">
            <v>0</v>
          </cell>
          <cell r="AE197" t="str">
            <v>Multi 4.5</v>
          </cell>
          <cell r="AF197" t="str">
            <v>Android</v>
          </cell>
        </row>
        <row r="198">
          <cell r="B198">
            <v>994384176</v>
          </cell>
          <cell r="C198">
            <v>31559654</v>
          </cell>
          <cell r="D198" t="str">
            <v>76101812-4</v>
          </cell>
          <cell r="E198" t="str">
            <v>AAA</v>
          </cell>
          <cell r="F198" t="str">
            <v>YWU</v>
          </cell>
          <cell r="G198" t="str">
            <v>2015-11-02 00:00:00</v>
          </cell>
          <cell r="H198" t="str">
            <v>SOPROLE S.A.</v>
          </cell>
          <cell r="I198" t="str">
            <v>MOTOROLA</v>
          </cell>
          <cell r="J198" t="str">
            <v>PORTATIL MOTOROLA MOTO G LTE NEGRO</v>
          </cell>
          <cell r="K198" t="str">
            <v xml:space="preserve">359291054308889 </v>
          </cell>
          <cell r="L198">
            <v>18.488700000000001</v>
          </cell>
          <cell r="M198" t="str">
            <v>Cumplido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>
            <v>0</v>
          </cell>
          <cell r="S198">
            <v>0</v>
          </cell>
          <cell r="T198">
            <v>0</v>
          </cell>
          <cell r="U198">
            <v>20005755</v>
          </cell>
          <cell r="V198" t="str">
            <v>MORA YAÑEZ , CRISTOFER ANDRES</v>
          </cell>
          <cell r="W198" t="str">
            <v>13461014-K</v>
          </cell>
          <cell r="X198" t="str">
            <v>SUPERVISOR DE DISTRIBUCION</v>
          </cell>
          <cell r="Y198" t="str">
            <v>Oficina Tel</v>
          </cell>
          <cell r="Z198" t="str">
            <v>General</v>
          </cell>
          <cell r="AA198" t="str">
            <v>PORTATIL MOTOROLA MOTO G LTE NEGRO</v>
          </cell>
          <cell r="AB198" t="str">
            <v>Cumplido</v>
          </cell>
          <cell r="AC198" t="str">
            <v>Moto G4 Play</v>
          </cell>
          <cell r="AD198">
            <v>0</v>
          </cell>
          <cell r="AE198" t="str">
            <v>Multi 8 GB</v>
          </cell>
          <cell r="AF198" t="str">
            <v>Android</v>
          </cell>
        </row>
        <row r="199">
          <cell r="B199">
            <v>991449477</v>
          </cell>
          <cell r="C199">
            <v>31559654</v>
          </cell>
          <cell r="D199" t="str">
            <v>76101812-4</v>
          </cell>
          <cell r="E199" t="str">
            <v>AAA</v>
          </cell>
          <cell r="F199" t="str">
            <v>YWU</v>
          </cell>
          <cell r="G199" t="str">
            <v>2016-09-07 00:00:00</v>
          </cell>
          <cell r="H199" t="str">
            <v>SOPROLE SA</v>
          </cell>
          <cell r="I199" t="str">
            <v>SAMSUNG</v>
          </cell>
          <cell r="J199" t="str">
            <v>PORTATIL SAMSUNG GALAXY J2 NEGRO</v>
          </cell>
          <cell r="K199" t="str">
            <v xml:space="preserve">351725081656529 </v>
          </cell>
          <cell r="L199">
            <v>8.1554000000000002</v>
          </cell>
          <cell r="M199">
            <v>9.8445999999999998</v>
          </cell>
          <cell r="N199">
            <v>110076</v>
          </cell>
          <cell r="O199">
            <v>63017</v>
          </cell>
          <cell r="P199">
            <v>2614</v>
          </cell>
          <cell r="Q199">
            <v>0</v>
          </cell>
          <cell r="R199">
            <v>60203</v>
          </cell>
          <cell r="S199">
            <v>7842</v>
          </cell>
          <cell r="T199">
            <v>52361</v>
          </cell>
          <cell r="U199">
            <v>20001399</v>
          </cell>
          <cell r="V199" t="str">
            <v>PEREZ VICENCIO , PEDRO JUAN</v>
          </cell>
          <cell r="W199" t="str">
            <v>13837389-4</v>
          </cell>
          <cell r="X199" t="str">
            <v>ANALISTA DE AUDITORIA</v>
          </cell>
          <cell r="Y199" t="str">
            <v>Oficina Tel</v>
          </cell>
          <cell r="Z199" t="str">
            <v>General</v>
          </cell>
          <cell r="AA199" t="str">
            <v>PORTATIL SAMSUNG GALAXY J2 NEGRO</v>
          </cell>
          <cell r="AC199" t="str">
            <v>Galaxy J5</v>
          </cell>
          <cell r="AD199">
            <v>0</v>
          </cell>
          <cell r="AE199" t="str">
            <v>Multi 8 GB</v>
          </cell>
          <cell r="AF199" t="str">
            <v>Android</v>
          </cell>
        </row>
        <row r="200">
          <cell r="B200">
            <v>991441288</v>
          </cell>
          <cell r="C200">
            <v>31559654</v>
          </cell>
          <cell r="D200" t="str">
            <v>76101812-4</v>
          </cell>
          <cell r="E200" t="str">
            <v>AAA</v>
          </cell>
          <cell r="F200" t="str">
            <v>YWU</v>
          </cell>
          <cell r="G200" t="str">
            <v>2016-04-19 00:00:00</v>
          </cell>
          <cell r="H200" t="str">
            <v>SOPROLE S.A.</v>
          </cell>
          <cell r="I200" t="str">
            <v>SAMSUNG</v>
          </cell>
          <cell r="J200" t="str">
            <v>PORTATIL SAMSUNG GALAXY J2 NEGRO</v>
          </cell>
          <cell r="K200" t="str">
            <v xml:space="preserve">355019075138405 </v>
          </cell>
          <cell r="L200">
            <v>12.855399999999999</v>
          </cell>
          <cell r="M200">
            <v>5.1446000000000014</v>
          </cell>
          <cell r="N200">
            <v>110076</v>
          </cell>
          <cell r="O200">
            <v>79824</v>
          </cell>
          <cell r="P200">
            <v>1681</v>
          </cell>
          <cell r="Q200">
            <v>0</v>
          </cell>
          <cell r="R200">
            <v>31461</v>
          </cell>
          <cell r="S200">
            <v>5043</v>
          </cell>
          <cell r="T200">
            <v>26418</v>
          </cell>
          <cell r="U200">
            <v>20005575</v>
          </cell>
          <cell r="V200" t="str">
            <v>GONZALEZ SAYEG , YASMIN ORVITA</v>
          </cell>
          <cell r="W200" t="str">
            <v>15299730-2</v>
          </cell>
          <cell r="X200" t="str">
            <v>ASISTENTE DE FOODSERVICE</v>
          </cell>
          <cell r="Y200" t="str">
            <v>Oficina Tel</v>
          </cell>
          <cell r="Z200" t="str">
            <v>General</v>
          </cell>
          <cell r="AA200" t="str">
            <v>PORTATIL SAMSUNG GALAXY J2 NEGRO</v>
          </cell>
          <cell r="AC200" t="str">
            <v>Galaxy J5</v>
          </cell>
          <cell r="AD200">
            <v>0</v>
          </cell>
          <cell r="AE200" t="str">
            <v>Multi 8 GB</v>
          </cell>
          <cell r="AF200" t="str">
            <v>Android</v>
          </cell>
        </row>
        <row r="201">
          <cell r="B201">
            <v>971442047</v>
          </cell>
          <cell r="C201">
            <v>31559654</v>
          </cell>
          <cell r="D201" t="str">
            <v>76101812-4</v>
          </cell>
          <cell r="E201" t="str">
            <v>AAA</v>
          </cell>
          <cell r="F201" t="str">
            <v>FPR</v>
          </cell>
          <cell r="G201" t="str">
            <v>2016-09-06 00:00:00</v>
          </cell>
          <cell r="H201" t="str">
            <v>SOPROLE SA</v>
          </cell>
          <cell r="I201" t="str">
            <v>ALCATEL</v>
          </cell>
          <cell r="J201" t="str">
            <v>PORTATIL ALCATEL IDOL 2 MINI S LTE AZUL</v>
          </cell>
          <cell r="K201" t="str">
            <v xml:space="preserve">014010000146723 </v>
          </cell>
          <cell r="L201">
            <v>8.1887000000000008</v>
          </cell>
          <cell r="M201">
            <v>9.8112999999999992</v>
          </cell>
          <cell r="N201">
            <v>72261</v>
          </cell>
          <cell r="O201">
            <v>8395</v>
          </cell>
          <cell r="P201">
            <v>3548</v>
          </cell>
          <cell r="Q201">
            <v>0</v>
          </cell>
          <cell r="R201">
            <v>39387</v>
          </cell>
          <cell r="S201">
            <v>10644</v>
          </cell>
          <cell r="T201">
            <v>28743</v>
          </cell>
          <cell r="U201">
            <v>20000104</v>
          </cell>
          <cell r="V201" t="str">
            <v>ESPINOZA TEJOS , GABRIEL ANTONIO</v>
          </cell>
          <cell r="W201" t="str">
            <v>10678828-6</v>
          </cell>
          <cell r="X201" t="str">
            <v>ANALISTA DE COMPRAS</v>
          </cell>
          <cell r="Y201" t="str">
            <v>Oficina Tel</v>
          </cell>
          <cell r="Z201" t="str">
            <v>Compartido</v>
          </cell>
          <cell r="AA201" t="str">
            <v>PORTATIL ALCATEL IDOL 2 MINI S LTE AZUL</v>
          </cell>
          <cell r="AC201" t="str">
            <v>Galaxy J5</v>
          </cell>
          <cell r="AD201">
            <v>0</v>
          </cell>
          <cell r="AE201" t="str">
            <v>Multi 8 GB</v>
          </cell>
          <cell r="AF201" t="str">
            <v>Android</v>
          </cell>
        </row>
        <row r="202">
          <cell r="B202">
            <v>961221386</v>
          </cell>
          <cell r="C202">
            <v>31559654</v>
          </cell>
          <cell r="D202" t="str">
            <v>76101812-4</v>
          </cell>
          <cell r="E202" t="str">
            <v>AAA</v>
          </cell>
          <cell r="F202" t="str">
            <v>FPQ</v>
          </cell>
          <cell r="G202" t="str">
            <v>2016-09-06 00:00:00</v>
          </cell>
          <cell r="H202" t="str">
            <v>SOPROLE SA</v>
          </cell>
          <cell r="I202" t="str">
            <v>ALCATEL</v>
          </cell>
          <cell r="J202" t="str">
            <v>PORTATIL ALCATEL IDOL 2 MINI S LTE AZUL</v>
          </cell>
          <cell r="K202" t="str">
            <v xml:space="preserve">014010002139304 </v>
          </cell>
          <cell r="L202">
            <v>8.1887000000000008</v>
          </cell>
          <cell r="M202">
            <v>9.8112999999999992</v>
          </cell>
          <cell r="N202">
            <v>72261</v>
          </cell>
          <cell r="O202">
            <v>8395</v>
          </cell>
          <cell r="P202">
            <v>3548</v>
          </cell>
          <cell r="Q202">
            <v>0</v>
          </cell>
          <cell r="R202">
            <v>39387</v>
          </cell>
          <cell r="S202">
            <v>10644</v>
          </cell>
          <cell r="T202">
            <v>28743</v>
          </cell>
          <cell r="U202">
            <v>20000986</v>
          </cell>
          <cell r="V202" t="str">
            <v>CORNEJO GALLARDO , PEDRO ALFREDO</v>
          </cell>
          <cell r="W202" t="str">
            <v>10508795-0</v>
          </cell>
          <cell r="X202" t="str">
            <v>FACILITADOR</v>
          </cell>
          <cell r="Y202" t="str">
            <v>Oficina Tel</v>
          </cell>
          <cell r="Z202" t="str">
            <v>Compartido</v>
          </cell>
          <cell r="AA202" t="str">
            <v>PORTATIL ALCATEL IDOL 2 MINI S LTE AZUL</v>
          </cell>
          <cell r="AC202" t="str">
            <v>Galaxy J5</v>
          </cell>
          <cell r="AD202">
            <v>0</v>
          </cell>
          <cell r="AE202" t="str">
            <v>Multi 4.5</v>
          </cell>
          <cell r="AF202" t="str">
            <v>Android</v>
          </cell>
        </row>
        <row r="203">
          <cell r="B203">
            <v>974779362</v>
          </cell>
          <cell r="C203">
            <v>31559654</v>
          </cell>
          <cell r="D203" t="str">
            <v>76101812-4</v>
          </cell>
          <cell r="E203" t="str">
            <v>AAA</v>
          </cell>
          <cell r="F203" t="str">
            <v>FPQ</v>
          </cell>
          <cell r="G203" t="str">
            <v>2016-09-07 00:00:00</v>
          </cell>
          <cell r="H203" t="str">
            <v>SOPROLE SA</v>
          </cell>
          <cell r="I203" t="str">
            <v>ALCATEL</v>
          </cell>
          <cell r="J203" t="str">
            <v>PORTATIL ALCATEL IDOL 2 MINI S LTE AZUL</v>
          </cell>
          <cell r="K203" t="str">
            <v xml:space="preserve">014010002132291 </v>
          </cell>
          <cell r="L203">
            <v>8.1554000000000002</v>
          </cell>
          <cell r="M203">
            <v>9.8445999999999998</v>
          </cell>
          <cell r="N203">
            <v>72261</v>
          </cell>
          <cell r="O203">
            <v>8395</v>
          </cell>
          <cell r="P203">
            <v>3548</v>
          </cell>
          <cell r="Q203">
            <v>0</v>
          </cell>
          <cell r="R203">
            <v>39521</v>
          </cell>
          <cell r="S203">
            <v>10644</v>
          </cell>
          <cell r="T203">
            <v>28877</v>
          </cell>
          <cell r="U203">
            <v>20000679</v>
          </cell>
          <cell r="V203" t="str">
            <v>RIQUELME SANCHEZ , CAROLINA ANDREA</v>
          </cell>
          <cell r="W203" t="str">
            <v>16021571-2</v>
          </cell>
          <cell r="X203" t="str">
            <v>FACILITADOR</v>
          </cell>
          <cell r="Y203" t="str">
            <v>Oficina Tel</v>
          </cell>
          <cell r="Z203" t="str">
            <v>Compartido</v>
          </cell>
          <cell r="AA203" t="str">
            <v>PORTATIL ALCATEL IDOL 2 MINI S LTE AZUL</v>
          </cell>
          <cell r="AC203" t="str">
            <v>Galaxy J5</v>
          </cell>
          <cell r="AD203">
            <v>0</v>
          </cell>
          <cell r="AE203" t="str">
            <v>Multi 4.5</v>
          </cell>
          <cell r="AF203" t="str">
            <v>Android</v>
          </cell>
        </row>
        <row r="204">
          <cell r="B204">
            <v>990153024</v>
          </cell>
          <cell r="C204">
            <v>31559654</v>
          </cell>
          <cell r="D204" t="str">
            <v>76101812-4</v>
          </cell>
          <cell r="E204" t="str">
            <v>AAA</v>
          </cell>
          <cell r="F204" t="str">
            <v>FPQ</v>
          </cell>
          <cell r="G204" t="str">
            <v>2016-01-06 00:00:00</v>
          </cell>
          <cell r="H204" t="str">
            <v>SOPROLE S.A.</v>
          </cell>
          <cell r="I204" t="str">
            <v>SAMSUNG</v>
          </cell>
          <cell r="J204" t="str">
            <v>PORTATIL SAMSUNG GALAXY J2 NEGRO</v>
          </cell>
          <cell r="K204" t="str">
            <v xml:space="preserve">355019070480083 </v>
          </cell>
          <cell r="L204">
            <v>16.321999999999999</v>
          </cell>
          <cell r="M204">
            <v>1.678000000000001</v>
          </cell>
          <cell r="N204">
            <v>110076</v>
          </cell>
          <cell r="O204">
            <v>79824</v>
          </cell>
          <cell r="P204">
            <v>1681</v>
          </cell>
          <cell r="Q204">
            <v>0</v>
          </cell>
          <cell r="R204">
            <v>10262</v>
          </cell>
          <cell r="S204">
            <v>5043</v>
          </cell>
          <cell r="T204">
            <v>5219</v>
          </cell>
          <cell r="U204">
            <v>20001276</v>
          </cell>
          <cell r="V204" t="str">
            <v>PALMA FUENTES , MANUEL ALFONSO</v>
          </cell>
          <cell r="W204" t="str">
            <v>12968692-8</v>
          </cell>
          <cell r="X204" t="str">
            <v>ASISTENTE DE FOODSERVICE</v>
          </cell>
          <cell r="Y204" t="str">
            <v>Oficina Tel</v>
          </cell>
          <cell r="Z204" t="str">
            <v>Ventas</v>
          </cell>
          <cell r="AA204" t="str">
            <v>PORTATIL SAMSUNG GALAXY J2 NEGRO</v>
          </cell>
          <cell r="AC204" t="str">
            <v>Galaxy J5</v>
          </cell>
          <cell r="AD204">
            <v>0</v>
          </cell>
          <cell r="AE204" t="str">
            <v>Multi 4.5</v>
          </cell>
          <cell r="AF204" t="str">
            <v>Android</v>
          </cell>
        </row>
        <row r="205">
          <cell r="B205">
            <v>991629220</v>
          </cell>
          <cell r="C205">
            <v>31559654</v>
          </cell>
          <cell r="D205" t="str">
            <v>76101812-4</v>
          </cell>
          <cell r="E205" t="str">
            <v>AAA</v>
          </cell>
          <cell r="F205" t="str">
            <v>YWU</v>
          </cell>
          <cell r="G205" t="str">
            <v>2016-03-08 00:00:00</v>
          </cell>
          <cell r="H205" t="str">
            <v>SOPROLE S.A.</v>
          </cell>
          <cell r="I205" t="str">
            <v>SAMSUNG</v>
          </cell>
          <cell r="J205" t="str">
            <v>PORTATIL SAMSUNG GALAXY J2 NEGRO</v>
          </cell>
          <cell r="K205" t="str">
            <v xml:space="preserve">355019072779532 </v>
          </cell>
          <cell r="L205">
            <v>14.2554</v>
          </cell>
          <cell r="M205">
            <v>3.7446000000000002</v>
          </cell>
          <cell r="N205">
            <v>110076</v>
          </cell>
          <cell r="O205">
            <v>79824</v>
          </cell>
          <cell r="P205">
            <v>1681</v>
          </cell>
          <cell r="Q205">
            <v>0</v>
          </cell>
          <cell r="R205">
            <v>22899</v>
          </cell>
          <cell r="S205">
            <v>5043</v>
          </cell>
          <cell r="T205">
            <v>17856</v>
          </cell>
          <cell r="U205">
            <v>20001672</v>
          </cell>
          <cell r="V205" t="str">
            <v>MANCILLA FLORES , ANA MARIA</v>
          </cell>
          <cell r="W205" t="str">
            <v>12746812-5</v>
          </cell>
          <cell r="X205" t="str">
            <v>ASESOR DE PRODUCTORES</v>
          </cell>
          <cell r="Y205" t="str">
            <v>Oficina Tel</v>
          </cell>
          <cell r="Z205" t="str">
            <v>General</v>
          </cell>
          <cell r="AA205" t="str">
            <v>PORTATIL SAMSUNG GALAXY J2 NEGRO</v>
          </cell>
          <cell r="AC205" t="str">
            <v>Galaxy J5</v>
          </cell>
          <cell r="AD205">
            <v>0</v>
          </cell>
          <cell r="AE205" t="str">
            <v>Multi 8 GB</v>
          </cell>
          <cell r="AF205" t="str">
            <v>Android</v>
          </cell>
        </row>
        <row r="206">
          <cell r="B206">
            <v>990158288</v>
          </cell>
          <cell r="C206">
            <v>31559654</v>
          </cell>
          <cell r="D206" t="str">
            <v>76101812-4</v>
          </cell>
          <cell r="E206" t="str">
            <v>AAA</v>
          </cell>
          <cell r="F206" t="str">
            <v>YWU</v>
          </cell>
          <cell r="G206" t="str">
            <v>2016-05-24 00:00:00</v>
          </cell>
          <cell r="H206" t="str">
            <v>SOPROLE S.A.</v>
          </cell>
          <cell r="I206" t="str">
            <v>SAMSUNG</v>
          </cell>
          <cell r="J206" t="str">
            <v>PORTATIL SAMSUNG GALAXY J2 NEGRO</v>
          </cell>
          <cell r="K206" t="str">
            <v xml:space="preserve">355019077412683 </v>
          </cell>
          <cell r="L206">
            <v>11.6873</v>
          </cell>
          <cell r="M206">
            <v>6.3127000000000004</v>
          </cell>
          <cell r="N206">
            <v>110076</v>
          </cell>
          <cell r="O206">
            <v>79824</v>
          </cell>
          <cell r="P206">
            <v>1681</v>
          </cell>
          <cell r="Q206">
            <v>0</v>
          </cell>
          <cell r="R206">
            <v>38604</v>
          </cell>
          <cell r="S206">
            <v>5043</v>
          </cell>
          <cell r="T206">
            <v>33561</v>
          </cell>
          <cell r="U206">
            <v>20003233</v>
          </cell>
          <cell r="V206" t="str">
            <v>MORA SAEZ , EVELYN CATALINA</v>
          </cell>
          <cell r="W206" t="str">
            <v>14151218-8</v>
          </cell>
          <cell r="X206" t="str">
            <v>PLANIFICADOR DE MANTENCION</v>
          </cell>
          <cell r="Y206" t="str">
            <v>Oficina Tel</v>
          </cell>
          <cell r="Z206" t="str">
            <v>General</v>
          </cell>
          <cell r="AA206" t="str">
            <v>PORTATIL SAMSUNG GALAXY J2 NEGRO</v>
          </cell>
          <cell r="AC206" t="str">
            <v>Galaxy J5</v>
          </cell>
          <cell r="AD206">
            <v>0</v>
          </cell>
          <cell r="AE206" t="str">
            <v>Multi 8 GB</v>
          </cell>
          <cell r="AF206" t="str">
            <v>Android</v>
          </cell>
        </row>
        <row r="207">
          <cell r="B207">
            <v>991614340</v>
          </cell>
          <cell r="C207">
            <v>31559654</v>
          </cell>
          <cell r="D207" t="str">
            <v>76101812-4</v>
          </cell>
          <cell r="E207" t="str">
            <v>AAA</v>
          </cell>
          <cell r="F207" t="str">
            <v>YWU</v>
          </cell>
          <cell r="G207" t="str">
            <v>2016-05-26 00:00:00</v>
          </cell>
          <cell r="H207" t="str">
            <v>SOPROLE S.A.</v>
          </cell>
          <cell r="I207" t="str">
            <v>SAMSUNG</v>
          </cell>
          <cell r="J207" t="str">
            <v>PORTATIL SAMSUNG GALAXY J2 NEGRO</v>
          </cell>
          <cell r="K207" t="str">
            <v xml:space="preserve">355019076929554 </v>
          </cell>
          <cell r="L207">
            <v>11.6206</v>
          </cell>
          <cell r="M207">
            <v>6.3794000000000004</v>
          </cell>
          <cell r="N207">
            <v>110076</v>
          </cell>
          <cell r="O207">
            <v>79824</v>
          </cell>
          <cell r="P207">
            <v>1681</v>
          </cell>
          <cell r="Q207">
            <v>0</v>
          </cell>
          <cell r="R207">
            <v>39012</v>
          </cell>
          <cell r="S207">
            <v>5043</v>
          </cell>
          <cell r="T207">
            <v>33969</v>
          </cell>
          <cell r="U207">
            <v>20001805</v>
          </cell>
          <cell r="V207" t="str">
            <v>VARAS ZAVALA , MARCELO EDUARDO</v>
          </cell>
          <cell r="W207" t="str">
            <v>10040913-5</v>
          </cell>
          <cell r="X207" t="str">
            <v>JEFE DE BODEGA</v>
          </cell>
          <cell r="Y207" t="str">
            <v>Oficina Tel</v>
          </cell>
          <cell r="Z207" t="str">
            <v>General</v>
          </cell>
          <cell r="AA207" t="str">
            <v>PORTATIL SAMSUNG GALAXY J2 NEGRO</v>
          </cell>
          <cell r="AC207" t="str">
            <v>Galaxy J5</v>
          </cell>
          <cell r="AD207">
            <v>0</v>
          </cell>
          <cell r="AE207" t="str">
            <v>Multi 8 GB</v>
          </cell>
          <cell r="AF207" t="str">
            <v>Android</v>
          </cell>
        </row>
        <row r="208">
          <cell r="B208">
            <v>991615401</v>
          </cell>
          <cell r="C208">
            <v>31559654</v>
          </cell>
          <cell r="D208" t="str">
            <v>76101812-4</v>
          </cell>
          <cell r="E208" t="str">
            <v>AAA</v>
          </cell>
          <cell r="F208" t="str">
            <v>YWU</v>
          </cell>
          <cell r="G208" t="str">
            <v>2016-03-08 00:00:00</v>
          </cell>
          <cell r="H208" t="str">
            <v>SOPROLE S.A.</v>
          </cell>
          <cell r="I208" t="str">
            <v>SAMSUNG</v>
          </cell>
          <cell r="J208" t="str">
            <v>PORTATIL SAMSUNG GALAXY J2 NEGRO</v>
          </cell>
          <cell r="K208" t="str">
            <v xml:space="preserve">355019072779508 </v>
          </cell>
          <cell r="L208">
            <v>14.2554</v>
          </cell>
          <cell r="M208">
            <v>3.7446000000000002</v>
          </cell>
          <cell r="N208">
            <v>110076</v>
          </cell>
          <cell r="O208">
            <v>79824</v>
          </cell>
          <cell r="P208">
            <v>1681</v>
          </cell>
          <cell r="Q208">
            <v>0</v>
          </cell>
          <cell r="R208">
            <v>22899</v>
          </cell>
          <cell r="S208">
            <v>5043</v>
          </cell>
          <cell r="T208">
            <v>17856</v>
          </cell>
          <cell r="U208">
            <v>20002486</v>
          </cell>
          <cell r="V208" t="str">
            <v>ESPINOZA SALINAS , GUILLERMO ADOLFO</v>
          </cell>
          <cell r="W208" t="str">
            <v>17958510-3</v>
          </cell>
          <cell r="X208" t="str">
            <v>PROGRAMADOR DE PRODUCCION</v>
          </cell>
          <cell r="Y208" t="str">
            <v>Oficina Tel</v>
          </cell>
          <cell r="Z208" t="str">
            <v>General</v>
          </cell>
          <cell r="AA208" t="str">
            <v>PORTATIL SAMSUNG GALAXY J2 NEGRO</v>
          </cell>
          <cell r="AC208" t="str">
            <v>Galaxy J5</v>
          </cell>
          <cell r="AD208">
            <v>0</v>
          </cell>
          <cell r="AE208" t="str">
            <v>Multi 8 GB</v>
          </cell>
          <cell r="AF208" t="str">
            <v>Android</v>
          </cell>
        </row>
        <row r="209">
          <cell r="B209">
            <v>991617100</v>
          </cell>
          <cell r="C209">
            <v>31559654</v>
          </cell>
          <cell r="D209" t="str">
            <v>76101812-4</v>
          </cell>
          <cell r="E209" t="str">
            <v>AAA</v>
          </cell>
          <cell r="F209" t="str">
            <v>FPR</v>
          </cell>
          <cell r="G209" t="str">
            <v>2016-03-08 00:00:00</v>
          </cell>
          <cell r="H209" t="str">
            <v>SOPROLE S.A.</v>
          </cell>
          <cell r="I209" t="str">
            <v>SAMSUNG</v>
          </cell>
          <cell r="J209" t="str">
            <v>PORTATIL SAMSUNG GALAXY J2 NEGRO</v>
          </cell>
          <cell r="K209" t="str">
            <v xml:space="preserve">355019072779102 </v>
          </cell>
          <cell r="L209">
            <v>14.2554</v>
          </cell>
          <cell r="M209">
            <v>3.7446000000000002</v>
          </cell>
          <cell r="N209">
            <v>110076</v>
          </cell>
          <cell r="O209">
            <v>79824</v>
          </cell>
          <cell r="P209">
            <v>1681</v>
          </cell>
          <cell r="Q209">
            <v>0</v>
          </cell>
          <cell r="R209">
            <v>22899</v>
          </cell>
          <cell r="S209">
            <v>5043</v>
          </cell>
          <cell r="T209">
            <v>17856</v>
          </cell>
          <cell r="U209">
            <v>20003277</v>
          </cell>
          <cell r="V209" t="str">
            <v>CARCAMO FRITZ , ESTEBAN PATRICIO</v>
          </cell>
          <cell r="W209" t="str">
            <v>12993929-K</v>
          </cell>
          <cell r="X209" t="str">
            <v>ASESOR DE PRODUCTORES</v>
          </cell>
          <cell r="Y209" t="str">
            <v>Oficina Tel</v>
          </cell>
          <cell r="Z209" t="str">
            <v>General</v>
          </cell>
          <cell r="AA209" t="str">
            <v>PORTATIL SAMSUNG GALAXY J2 NEGRO</v>
          </cell>
          <cell r="AC209" t="str">
            <v>Galaxy J5</v>
          </cell>
          <cell r="AD209">
            <v>0</v>
          </cell>
          <cell r="AE209" t="str">
            <v>Multi 8 GB</v>
          </cell>
          <cell r="AF209" t="str">
            <v>Android</v>
          </cell>
        </row>
        <row r="210">
          <cell r="B210">
            <v>994364503</v>
          </cell>
          <cell r="C210">
            <v>31559654</v>
          </cell>
          <cell r="D210" t="str">
            <v>76101812-4</v>
          </cell>
          <cell r="E210" t="str">
            <v>AAA</v>
          </cell>
          <cell r="F210" t="str">
            <v>YWU</v>
          </cell>
          <cell r="G210" t="str">
            <v>2016-05-09 00:00:00</v>
          </cell>
          <cell r="H210" t="str">
            <v>SOPROLE S.A.</v>
          </cell>
          <cell r="I210" t="str">
            <v>SAMSUNG</v>
          </cell>
          <cell r="J210" t="str">
            <v>PORTATIL SAMSUNG GALAXY J2 BLANCO</v>
          </cell>
          <cell r="K210" t="str">
            <v xml:space="preserve">355019075685637 </v>
          </cell>
          <cell r="L210">
            <v>12.188700000000001</v>
          </cell>
          <cell r="M210">
            <v>5.8112999999999992</v>
          </cell>
          <cell r="N210">
            <v>110076</v>
          </cell>
          <cell r="O210">
            <v>79824</v>
          </cell>
          <cell r="P210">
            <v>1681</v>
          </cell>
          <cell r="Q210">
            <v>0</v>
          </cell>
          <cell r="R210">
            <v>35538</v>
          </cell>
          <cell r="S210">
            <v>5043</v>
          </cell>
          <cell r="T210">
            <v>30495</v>
          </cell>
          <cell r="U210">
            <v>20000079</v>
          </cell>
          <cell r="V210" t="str">
            <v>TORRES TAPIA , MARCO ANTONIO</v>
          </cell>
          <cell r="W210" t="str">
            <v>9590070-4</v>
          </cell>
          <cell r="X210" t="str">
            <v>ASISTENTE DE SERVICIOS GENERALES</v>
          </cell>
          <cell r="Y210" t="str">
            <v>Oficina Tel</v>
          </cell>
          <cell r="Z210" t="str">
            <v>General</v>
          </cell>
          <cell r="AA210" t="str">
            <v>PORTATIL SAMSUNG GALAXY J2 BLANCO</v>
          </cell>
          <cell r="AC210" t="str">
            <v>Galaxy J5</v>
          </cell>
          <cell r="AD210">
            <v>0</v>
          </cell>
          <cell r="AE210" t="str">
            <v>Multi 8 GB</v>
          </cell>
          <cell r="AF210" t="str">
            <v>Android</v>
          </cell>
        </row>
        <row r="211">
          <cell r="B211">
            <v>992502241</v>
          </cell>
          <cell r="C211">
            <v>31559654</v>
          </cell>
          <cell r="D211" t="str">
            <v>76101812-4</v>
          </cell>
          <cell r="E211" t="str">
            <v>AAA</v>
          </cell>
          <cell r="F211" t="str">
            <v>YWU</v>
          </cell>
          <cell r="G211" t="str">
            <v>2016-06-24 00:00:00</v>
          </cell>
          <cell r="H211" t="str">
            <v>SOPROLE S.A.</v>
          </cell>
          <cell r="I211" t="str">
            <v>SAMSUNG</v>
          </cell>
          <cell r="J211" t="str">
            <v>PORTATIL SAMSUNG GALAXY J2 NEGRO</v>
          </cell>
          <cell r="K211" t="str">
            <v xml:space="preserve">355019078987410 </v>
          </cell>
          <cell r="L211">
            <v>10.654</v>
          </cell>
          <cell r="M211">
            <v>7.3460000000000001</v>
          </cell>
          <cell r="N211">
            <v>110076</v>
          </cell>
          <cell r="O211">
            <v>79824</v>
          </cell>
          <cell r="P211">
            <v>1681</v>
          </cell>
          <cell r="Q211">
            <v>0</v>
          </cell>
          <cell r="R211">
            <v>44923</v>
          </cell>
          <cell r="S211">
            <v>5043</v>
          </cell>
          <cell r="T211">
            <v>39880</v>
          </cell>
          <cell r="U211">
            <v>20001385</v>
          </cell>
          <cell r="V211" t="str">
            <v>CHAVARRIA FUENZALIDA , KAREN PATRICIA</v>
          </cell>
          <cell r="W211" t="str">
            <v>16093002-0</v>
          </cell>
          <cell r="X211" t="str">
            <v>ANALISTA COBRADOR</v>
          </cell>
          <cell r="Y211" t="str">
            <v>Oficina Tel</v>
          </cell>
          <cell r="Z211" t="str">
            <v>General</v>
          </cell>
          <cell r="AA211" t="str">
            <v>PORTATIL SAMSUNG GALAXY J2 NEGRO</v>
          </cell>
          <cell r="AC211" t="str">
            <v>Galaxy J5</v>
          </cell>
          <cell r="AD211">
            <v>0</v>
          </cell>
          <cell r="AE211" t="str">
            <v>Multi 8 GB</v>
          </cell>
          <cell r="AF211" t="str">
            <v>Android</v>
          </cell>
        </row>
        <row r="212">
          <cell r="B212">
            <v>997339482</v>
          </cell>
          <cell r="C212">
            <v>31559654</v>
          </cell>
          <cell r="D212" t="str">
            <v>76101812-4</v>
          </cell>
          <cell r="E212" t="str">
            <v>AAA</v>
          </cell>
          <cell r="F212" t="str">
            <v>YWU</v>
          </cell>
          <cell r="G212" t="str">
            <v>2016-06-23 00:00:00</v>
          </cell>
          <cell r="H212" t="str">
            <v>SOPROLE S.A.</v>
          </cell>
          <cell r="I212" t="str">
            <v>SAMSUNG</v>
          </cell>
          <cell r="J212" t="str">
            <v>PORTATIL SAMSUNG GALAXY J2 NEGRO</v>
          </cell>
          <cell r="K212" t="str">
            <v xml:space="preserve">355019078988046 </v>
          </cell>
          <cell r="L212">
            <v>10.6873</v>
          </cell>
          <cell r="M212">
            <v>7.3127000000000004</v>
          </cell>
          <cell r="N212">
            <v>110076</v>
          </cell>
          <cell r="O212">
            <v>79824</v>
          </cell>
          <cell r="P212">
            <v>1681</v>
          </cell>
          <cell r="Q212">
            <v>0</v>
          </cell>
          <cell r="R212">
            <v>44720</v>
          </cell>
          <cell r="S212">
            <v>5043</v>
          </cell>
          <cell r="T212">
            <v>39677</v>
          </cell>
          <cell r="U212">
            <v>20000936</v>
          </cell>
          <cell r="V212" t="str">
            <v>BRAVO ACUÑA , LUIS RICARDO</v>
          </cell>
          <cell r="W212" t="str">
            <v>8951277-8</v>
          </cell>
          <cell r="X212" t="str">
            <v>ENCARGADO DE PLANTAS TERMICAS</v>
          </cell>
          <cell r="Y212" t="str">
            <v>Oficina Tel</v>
          </cell>
          <cell r="Z212" t="str">
            <v>General</v>
          </cell>
          <cell r="AA212" t="str">
            <v>PORTATIL SAMSUNG GALAXY J2 NEGRO</v>
          </cell>
          <cell r="AC212" t="str">
            <v>Galaxy J5</v>
          </cell>
          <cell r="AD212">
            <v>0</v>
          </cell>
          <cell r="AE212" t="str">
            <v>Multi 8 GB</v>
          </cell>
          <cell r="AF212" t="str">
            <v>Android</v>
          </cell>
        </row>
        <row r="213">
          <cell r="B213">
            <v>995331021</v>
          </cell>
          <cell r="C213">
            <v>31559654</v>
          </cell>
          <cell r="D213" t="str">
            <v>76101812-4</v>
          </cell>
          <cell r="E213" t="str">
            <v>AAA</v>
          </cell>
          <cell r="F213" t="str">
            <v>YWU</v>
          </cell>
          <cell r="G213" t="str">
            <v>2016-05-09 00:00:00</v>
          </cell>
          <cell r="H213" t="str">
            <v>SOPROLE S.A.</v>
          </cell>
          <cell r="I213" t="str">
            <v>SAMSUNG</v>
          </cell>
          <cell r="J213" t="str">
            <v>PORTATIL SAMSUNG GALAXY J2 BLANCO</v>
          </cell>
          <cell r="K213" t="str">
            <v xml:space="preserve">355019075701137 </v>
          </cell>
          <cell r="L213">
            <v>12.188700000000001</v>
          </cell>
          <cell r="M213">
            <v>5.8112999999999992</v>
          </cell>
          <cell r="N213">
            <v>110076</v>
          </cell>
          <cell r="O213">
            <v>79824</v>
          </cell>
          <cell r="P213">
            <v>1681</v>
          </cell>
          <cell r="Q213">
            <v>0</v>
          </cell>
          <cell r="R213">
            <v>35538</v>
          </cell>
          <cell r="S213">
            <v>5043</v>
          </cell>
          <cell r="T213">
            <v>30495</v>
          </cell>
          <cell r="U213">
            <v>20000314</v>
          </cell>
          <cell r="V213" t="str">
            <v>BALIC RUIZ , JAVIER ALEJANDRO</v>
          </cell>
          <cell r="W213" t="str">
            <v>9433758-5</v>
          </cell>
          <cell r="X213" t="str">
            <v>JEFE DE BODEGA</v>
          </cell>
          <cell r="Y213" t="str">
            <v>Oficina Tel</v>
          </cell>
          <cell r="Z213" t="str">
            <v>General</v>
          </cell>
          <cell r="AA213" t="str">
            <v>PORTATIL SAMSUNG GALAXY J2 BLANCO</v>
          </cell>
          <cell r="AC213" t="str">
            <v>Galaxy J5</v>
          </cell>
          <cell r="AD213">
            <v>0</v>
          </cell>
          <cell r="AE213" t="str">
            <v>Multi 8 GB</v>
          </cell>
          <cell r="AF213" t="str">
            <v>Android</v>
          </cell>
        </row>
        <row r="214">
          <cell r="B214">
            <v>994336214</v>
          </cell>
          <cell r="C214">
            <v>31559654</v>
          </cell>
          <cell r="D214" t="str">
            <v>76101812-4</v>
          </cell>
          <cell r="E214" t="str">
            <v>AAA</v>
          </cell>
          <cell r="F214" t="str">
            <v>YWU</v>
          </cell>
          <cell r="G214" t="str">
            <v>2016-06-28 00:00:00</v>
          </cell>
          <cell r="H214" t="str">
            <v>SOPROLE S.A.</v>
          </cell>
          <cell r="I214" t="str">
            <v>SAMSUNG</v>
          </cell>
          <cell r="J214" t="str">
            <v>PORTATIL SAMSUNG GALAXY J2 NEGRO</v>
          </cell>
          <cell r="K214" t="str">
            <v xml:space="preserve">355019079028065 </v>
          </cell>
          <cell r="L214">
            <v>10.5206</v>
          </cell>
          <cell r="M214">
            <v>7.4794</v>
          </cell>
          <cell r="N214">
            <v>110076</v>
          </cell>
          <cell r="O214">
            <v>79824</v>
          </cell>
          <cell r="P214">
            <v>1681</v>
          </cell>
          <cell r="Q214">
            <v>0</v>
          </cell>
          <cell r="R214">
            <v>45739</v>
          </cell>
          <cell r="S214">
            <v>5043</v>
          </cell>
          <cell r="T214">
            <v>40696</v>
          </cell>
          <cell r="U214">
            <v>20001398</v>
          </cell>
          <cell r="V214" t="str">
            <v>VALDIVIA SURA , FERNANDO SAMUEL</v>
          </cell>
          <cell r="W214" t="str">
            <v>15329052-0</v>
          </cell>
          <cell r="X214" t="str">
            <v>ANALISTA DE AUDITORIA</v>
          </cell>
          <cell r="Y214" t="str">
            <v>Oficina Tel</v>
          </cell>
          <cell r="Z214" t="str">
            <v>General</v>
          </cell>
          <cell r="AA214" t="str">
            <v>PORTATIL SAMSUNG GALAXY J2 NEGRO</v>
          </cell>
          <cell r="AC214" t="str">
            <v>Galaxy J5</v>
          </cell>
          <cell r="AD214">
            <v>0</v>
          </cell>
          <cell r="AE214" t="str">
            <v>Multi 8 GB</v>
          </cell>
          <cell r="AF214" t="str">
            <v>Android</v>
          </cell>
        </row>
        <row r="215">
          <cell r="B215">
            <v>971252411</v>
          </cell>
          <cell r="C215">
            <v>31559654</v>
          </cell>
          <cell r="D215" t="str">
            <v>76101812-4</v>
          </cell>
          <cell r="E215" t="str">
            <v>AAA</v>
          </cell>
          <cell r="F215" t="str">
            <v>YWU</v>
          </cell>
          <cell r="G215" t="str">
            <v>2016-06-28 00:00:00</v>
          </cell>
          <cell r="H215" t="str">
            <v>SOPROLE S.A.</v>
          </cell>
          <cell r="I215" t="str">
            <v>SAMSUNG</v>
          </cell>
          <cell r="J215" t="str">
            <v>PORTATIL SAMSUNG GALAXY J2 NEGRO</v>
          </cell>
          <cell r="K215" t="str">
            <v xml:space="preserve">355019078981710 </v>
          </cell>
          <cell r="L215">
            <v>10.5206</v>
          </cell>
          <cell r="M215">
            <v>7.4794</v>
          </cell>
          <cell r="N215">
            <v>110076</v>
          </cell>
          <cell r="O215">
            <v>79824</v>
          </cell>
          <cell r="P215">
            <v>1681</v>
          </cell>
          <cell r="Q215">
            <v>0</v>
          </cell>
          <cell r="R215">
            <v>45739</v>
          </cell>
          <cell r="S215">
            <v>5043</v>
          </cell>
          <cell r="T215">
            <v>40696</v>
          </cell>
          <cell r="U215">
            <v>20000955</v>
          </cell>
          <cell r="V215" t="str">
            <v>CORNEJO SAAVEDRA , MARIO MANUEL</v>
          </cell>
          <cell r="W215" t="str">
            <v>6844379-2</v>
          </cell>
          <cell r="X215" t="str">
            <v>JEFE DE BODEGA</v>
          </cell>
          <cell r="Y215" t="str">
            <v>Oficina Tel</v>
          </cell>
          <cell r="Z215" t="str">
            <v>General</v>
          </cell>
          <cell r="AA215" t="str">
            <v>PORTATIL SAMSUNG GALAXY J2 NEGRO</v>
          </cell>
          <cell r="AC215" t="str">
            <v>Galaxy J5</v>
          </cell>
          <cell r="AD215">
            <v>0</v>
          </cell>
          <cell r="AE215" t="str">
            <v>Multi 8 GB</v>
          </cell>
          <cell r="AF215" t="str">
            <v>Android</v>
          </cell>
        </row>
        <row r="216">
          <cell r="B216">
            <v>992502243</v>
          </cell>
          <cell r="C216">
            <v>31559654</v>
          </cell>
          <cell r="D216" t="str">
            <v>76101812-4</v>
          </cell>
          <cell r="E216" t="str">
            <v>AAA</v>
          </cell>
          <cell r="F216" t="str">
            <v>YWU</v>
          </cell>
          <cell r="G216" t="str">
            <v>2016-02-14 00:00:00</v>
          </cell>
          <cell r="H216" t="str">
            <v>SOPROLE S.A.</v>
          </cell>
          <cell r="I216" t="str">
            <v>APPLE</v>
          </cell>
          <cell r="J216" t="str">
            <v>PORTATIL APPLE IPHONE 6 16GB SPACE GREY</v>
          </cell>
          <cell r="K216" t="str">
            <v xml:space="preserve">352013070755845 </v>
          </cell>
          <cell r="L216">
            <v>15.022</v>
          </cell>
          <cell r="M216">
            <v>2.9780000000000002</v>
          </cell>
          <cell r="N216">
            <v>466378</v>
          </cell>
          <cell r="O216">
            <v>0</v>
          </cell>
          <cell r="P216">
            <v>25910</v>
          </cell>
          <cell r="Q216">
            <v>118485</v>
          </cell>
          <cell r="R216">
            <v>57557</v>
          </cell>
          <cell r="S216">
            <v>77730</v>
          </cell>
          <cell r="T216">
            <v>0</v>
          </cell>
          <cell r="U216">
            <v>20000395</v>
          </cell>
          <cell r="V216" t="str">
            <v>LEON GOULD , ISABEL MARGARITA</v>
          </cell>
          <cell r="W216" t="str">
            <v>6978437-2</v>
          </cell>
          <cell r="X216" t="str">
            <v>GERENTE DIVISION OPERACIONES</v>
          </cell>
          <cell r="Y216" t="str">
            <v>Gerencia</v>
          </cell>
          <cell r="Z216" t="str">
            <v>Divisional</v>
          </cell>
          <cell r="AA216" t="str">
            <v>PORTATIL APPLE IPHONE 6 16GB SPACE GREY</v>
          </cell>
          <cell r="AB216" t="str">
            <v>Agosto</v>
          </cell>
          <cell r="AC216" t="str">
            <v>Iphone 7</v>
          </cell>
          <cell r="AD216">
            <v>92435</v>
          </cell>
          <cell r="AE216" t="str">
            <v>Multi 12 GB</v>
          </cell>
          <cell r="AF216" t="str">
            <v>Apple</v>
          </cell>
        </row>
        <row r="217">
          <cell r="B217">
            <v>995321063</v>
          </cell>
          <cell r="C217">
            <v>31559654</v>
          </cell>
          <cell r="D217" t="str">
            <v>76101812-4</v>
          </cell>
          <cell r="E217" t="str">
            <v>AAA</v>
          </cell>
          <cell r="F217" t="str">
            <v>YWU</v>
          </cell>
          <cell r="G217" t="str">
            <v>2017-02-09 00:00:00</v>
          </cell>
          <cell r="H217" t="str">
            <v>SOPROLE SA</v>
          </cell>
          <cell r="I217" t="str">
            <v>LG</v>
          </cell>
          <cell r="J217" t="str">
            <v>PORTATIL LG K8 LTE BLANCO 4G PP</v>
          </cell>
          <cell r="K217" t="str">
            <v xml:space="preserve">357988072300077 </v>
          </cell>
          <cell r="L217">
            <v>2.9887000000000001</v>
          </cell>
          <cell r="M217">
            <v>15.0113</v>
          </cell>
          <cell r="N217">
            <v>80672</v>
          </cell>
          <cell r="O217">
            <v>79824</v>
          </cell>
          <cell r="P217">
            <v>47</v>
          </cell>
          <cell r="Q217">
            <v>0</v>
          </cell>
          <cell r="R217">
            <v>67277</v>
          </cell>
          <cell r="S217">
            <v>141</v>
          </cell>
          <cell r="T217">
            <v>67136</v>
          </cell>
          <cell r="U217">
            <v>20001950</v>
          </cell>
          <cell r="V217" t="str">
            <v>BURGOS GARCES , MAURICIO</v>
          </cell>
          <cell r="W217" t="str">
            <v>12363592-2</v>
          </cell>
          <cell r="X217" t="str">
            <v>JEFE DE BODEGA</v>
          </cell>
          <cell r="Y217" t="str">
            <v>Oficina Tel</v>
          </cell>
          <cell r="Z217" t="str">
            <v>General</v>
          </cell>
          <cell r="AA217" t="str">
            <v>PORTATIL LG K8 LTE BLANCO 4G PP</v>
          </cell>
          <cell r="AC217" t="str">
            <v>Galaxy J5</v>
          </cell>
          <cell r="AD217">
            <v>0</v>
          </cell>
          <cell r="AE217" t="str">
            <v>Multi 8 GB</v>
          </cell>
          <cell r="AF217" t="str">
            <v>Android</v>
          </cell>
        </row>
        <row r="218">
          <cell r="B218">
            <v>963936779</v>
          </cell>
          <cell r="C218">
            <v>31559654</v>
          </cell>
          <cell r="D218" t="str">
            <v>76101812-4</v>
          </cell>
          <cell r="E218" t="str">
            <v>AAA</v>
          </cell>
          <cell r="F218" t="str">
            <v>YWU</v>
          </cell>
          <cell r="G218" t="str">
            <v>2016-08-24 00:00:00</v>
          </cell>
          <cell r="H218" t="str">
            <v>SOPROLE SA</v>
          </cell>
          <cell r="I218" t="str">
            <v>SAMSUNG</v>
          </cell>
          <cell r="J218" t="str">
            <v>PORTATIL SAMSUNG GALAXY J2 BLANCO</v>
          </cell>
          <cell r="K218" t="str">
            <v xml:space="preserve">351815080244508 </v>
          </cell>
          <cell r="L218">
            <v>8.6219999999999999</v>
          </cell>
          <cell r="M218">
            <v>9.3780000000000001</v>
          </cell>
          <cell r="N218">
            <v>110076</v>
          </cell>
          <cell r="O218">
            <v>79824</v>
          </cell>
          <cell r="P218">
            <v>1681</v>
          </cell>
          <cell r="Q218">
            <v>0</v>
          </cell>
          <cell r="R218">
            <v>57350</v>
          </cell>
          <cell r="S218">
            <v>5043</v>
          </cell>
          <cell r="T218">
            <v>52307</v>
          </cell>
          <cell r="U218">
            <v>20002905</v>
          </cell>
          <cell r="V218" t="str">
            <v>NAVARRO BACHMANN , CARLOS ROBERTO</v>
          </cell>
          <cell r="W218" t="str">
            <v>17240993-8</v>
          </cell>
          <cell r="X218" t="str">
            <v>ANALISTA CONTROL DE GESTION</v>
          </cell>
          <cell r="Y218" t="str">
            <v>Oficina Tel</v>
          </cell>
          <cell r="Z218" t="str">
            <v>General</v>
          </cell>
          <cell r="AA218" t="str">
            <v>PORTATIL SAMSUNG GALAXY J2 BLANCO</v>
          </cell>
          <cell r="AC218" t="str">
            <v>Galaxy J5</v>
          </cell>
          <cell r="AD218">
            <v>0</v>
          </cell>
          <cell r="AE218" t="str">
            <v>Multi 8 GB</v>
          </cell>
          <cell r="AF218" t="str">
            <v>Android</v>
          </cell>
        </row>
        <row r="219">
          <cell r="B219">
            <v>961685854</v>
          </cell>
          <cell r="C219">
            <v>31559654</v>
          </cell>
          <cell r="D219" t="str">
            <v>76101812-4</v>
          </cell>
          <cell r="E219" t="str">
            <v>AAA</v>
          </cell>
          <cell r="F219" t="str">
            <v>YWU</v>
          </cell>
          <cell r="G219" t="str">
            <v>2016-08-25 00:00:00</v>
          </cell>
          <cell r="H219" t="str">
            <v>SOPROLE SA</v>
          </cell>
          <cell r="I219" t="str">
            <v>SAMSUNG</v>
          </cell>
          <cell r="J219" t="str">
            <v>PORTATIL SAMSUNG GALAXY J2 BLANCO</v>
          </cell>
          <cell r="K219" t="str">
            <v xml:space="preserve">351815080242890 </v>
          </cell>
          <cell r="L219">
            <v>8.5886999999999993</v>
          </cell>
          <cell r="M219">
            <v>9.4113000000000007</v>
          </cell>
          <cell r="N219">
            <v>110076</v>
          </cell>
          <cell r="O219">
            <v>79824</v>
          </cell>
          <cell r="P219">
            <v>1681</v>
          </cell>
          <cell r="Q219">
            <v>0</v>
          </cell>
          <cell r="R219">
            <v>57553</v>
          </cell>
          <cell r="S219">
            <v>5043</v>
          </cell>
          <cell r="T219">
            <v>52510</v>
          </cell>
          <cell r="U219">
            <v>20003778</v>
          </cell>
          <cell r="V219" t="str">
            <v>RODRIGUEZ ROJAS , NELSON ANTONIO</v>
          </cell>
          <cell r="W219" t="str">
            <v>13243463-8</v>
          </cell>
          <cell r="X219" t="str">
            <v>ANALISTA DE AUDITORIA</v>
          </cell>
          <cell r="Y219" t="str">
            <v>Oficina Tel</v>
          </cell>
          <cell r="Z219" t="str">
            <v>General</v>
          </cell>
          <cell r="AA219" t="str">
            <v>PORTATIL SAMSUNG GALAXY J2 BLANCO</v>
          </cell>
          <cell r="AC219" t="str">
            <v>Galaxy J5</v>
          </cell>
          <cell r="AD219">
            <v>0</v>
          </cell>
          <cell r="AE219" t="str">
            <v>Multi 8 GB</v>
          </cell>
          <cell r="AF219" t="str">
            <v>Android</v>
          </cell>
        </row>
        <row r="220">
          <cell r="B220">
            <v>974957713</v>
          </cell>
          <cell r="C220">
            <v>31559654</v>
          </cell>
          <cell r="D220" t="str">
            <v>76101812-4</v>
          </cell>
          <cell r="E220" t="str">
            <v>AAA</v>
          </cell>
          <cell r="F220" t="str">
            <v>YWU</v>
          </cell>
          <cell r="G220" t="str">
            <v>2016-06-28 00:00:00</v>
          </cell>
          <cell r="H220" t="str">
            <v>SOPROLE S.A.</v>
          </cell>
          <cell r="I220" t="str">
            <v>SAMSUNG</v>
          </cell>
          <cell r="J220" t="str">
            <v>PORTATIL SAMSUNG GALAXY J2 NEGRO</v>
          </cell>
          <cell r="K220" t="str">
            <v xml:space="preserve">355019078983799 </v>
          </cell>
          <cell r="L220">
            <v>10.5206</v>
          </cell>
          <cell r="M220">
            <v>7.4794</v>
          </cell>
          <cell r="N220">
            <v>110076</v>
          </cell>
          <cell r="O220">
            <v>79824</v>
          </cell>
          <cell r="P220">
            <v>1681</v>
          </cell>
          <cell r="Q220">
            <v>0</v>
          </cell>
          <cell r="R220">
            <v>45739</v>
          </cell>
          <cell r="S220">
            <v>5043</v>
          </cell>
          <cell r="T220">
            <v>40696</v>
          </cell>
          <cell r="U220">
            <v>20001388</v>
          </cell>
          <cell r="V220" t="str">
            <v>STUARDO MORA , ALEX RICHARD</v>
          </cell>
          <cell r="W220" t="str">
            <v>9975489-3</v>
          </cell>
          <cell r="X220" t="str">
            <v>ANALISTA COBRADOR</v>
          </cell>
          <cell r="Y220" t="str">
            <v>Oficina Tel</v>
          </cell>
          <cell r="Z220" t="str">
            <v>General</v>
          </cell>
          <cell r="AA220" t="str">
            <v>PORTATIL SAMSUNG GALAXY J2 NEGRO</v>
          </cell>
          <cell r="AC220" t="str">
            <v>Galaxy J5</v>
          </cell>
          <cell r="AD220">
            <v>0</v>
          </cell>
          <cell r="AE220" t="str">
            <v>Multi 8 GB</v>
          </cell>
          <cell r="AF220" t="str">
            <v>Android</v>
          </cell>
        </row>
        <row r="221">
          <cell r="B221">
            <v>953728182</v>
          </cell>
          <cell r="C221">
            <v>31559654</v>
          </cell>
          <cell r="D221" t="str">
            <v>76101812-4</v>
          </cell>
          <cell r="E221" t="str">
            <v>AAA</v>
          </cell>
          <cell r="F221" t="str">
            <v>YWU</v>
          </cell>
          <cell r="G221" t="str">
            <v>2016-08-08 00:00:00</v>
          </cell>
          <cell r="H221" t="str">
            <v>SOPROLE SA</v>
          </cell>
          <cell r="I221" t="str">
            <v>SAMSUNG</v>
          </cell>
          <cell r="J221" t="str">
            <v>PORTATIL SAMSUNG GALAXY J2 NEGRO</v>
          </cell>
          <cell r="K221" t="str">
            <v xml:space="preserve">351815080179183 </v>
          </cell>
          <cell r="L221">
            <v>9.1539999999999999</v>
          </cell>
          <cell r="M221">
            <v>8.8460000000000001</v>
          </cell>
          <cell r="N221">
            <v>110076</v>
          </cell>
          <cell r="O221">
            <v>79824</v>
          </cell>
          <cell r="P221">
            <v>1681</v>
          </cell>
          <cell r="Q221">
            <v>0</v>
          </cell>
          <cell r="R221">
            <v>54096</v>
          </cell>
          <cell r="S221">
            <v>5043</v>
          </cell>
          <cell r="T221">
            <v>49053</v>
          </cell>
          <cell r="U221">
            <v>20000919</v>
          </cell>
          <cell r="V221" t="str">
            <v>TORO CASTAÑEDA , BARBARA ANDREA</v>
          </cell>
          <cell r="W221" t="str">
            <v>16727947-3</v>
          </cell>
          <cell r="X221" t="str">
            <v>ANALISTA DE MEDIO AMBIENTE</v>
          </cell>
          <cell r="Y221" t="str">
            <v>Oficina Tel</v>
          </cell>
          <cell r="Z221" t="str">
            <v>General</v>
          </cell>
          <cell r="AA221" t="str">
            <v>PORTATIL SAMSUNG GALAXY J2 NEGRO</v>
          </cell>
          <cell r="AC221" t="str">
            <v>Galaxy J5</v>
          </cell>
          <cell r="AD221">
            <v>0</v>
          </cell>
          <cell r="AE221" t="str">
            <v>Multi 8 GB</v>
          </cell>
          <cell r="AF221" t="str">
            <v>Android</v>
          </cell>
        </row>
        <row r="222">
          <cell r="B222">
            <v>964684453</v>
          </cell>
          <cell r="C222">
            <v>31559654</v>
          </cell>
          <cell r="D222" t="str">
            <v>76101812-4</v>
          </cell>
          <cell r="E222" t="str">
            <v>AAA</v>
          </cell>
          <cell r="F222" t="str">
            <v>YWU</v>
          </cell>
          <cell r="G222" t="str">
            <v>2016-08-25 00:00:00</v>
          </cell>
          <cell r="H222" t="str">
            <v>SOPROLE SA</v>
          </cell>
          <cell r="I222" t="str">
            <v>SAMSUNG</v>
          </cell>
          <cell r="J222" t="str">
            <v>PORTATIL SAMSUNG GALAXY J2 BLANCO</v>
          </cell>
          <cell r="K222" t="str">
            <v xml:space="preserve">351815080244995 </v>
          </cell>
          <cell r="L222">
            <v>8.5886999999999993</v>
          </cell>
          <cell r="M222">
            <v>9.4113000000000007</v>
          </cell>
          <cell r="N222">
            <v>110076</v>
          </cell>
          <cell r="O222">
            <v>79824</v>
          </cell>
          <cell r="P222">
            <v>1681</v>
          </cell>
          <cell r="Q222">
            <v>0</v>
          </cell>
          <cell r="R222">
            <v>57553</v>
          </cell>
          <cell r="S222">
            <v>5043</v>
          </cell>
          <cell r="T222">
            <v>52510</v>
          </cell>
          <cell r="U222">
            <v>20001004</v>
          </cell>
          <cell r="V222" t="str">
            <v>PAINEMAN SILVA , ALEX ANDRES</v>
          </cell>
          <cell r="W222" t="str">
            <v>9585559-8</v>
          </cell>
          <cell r="X222" t="str">
            <v>ANALISTA DE COMPRAS</v>
          </cell>
          <cell r="Y222" t="str">
            <v>Oficina Tel</v>
          </cell>
          <cell r="Z222" t="str">
            <v>General</v>
          </cell>
          <cell r="AA222" t="str">
            <v>PORTATIL SAMSUNG GALAXY J2 BLANCO</v>
          </cell>
          <cell r="AC222" t="str">
            <v>Galaxy J5</v>
          </cell>
          <cell r="AD222">
            <v>0</v>
          </cell>
          <cell r="AE222" t="str">
            <v>Multi 8 GB</v>
          </cell>
          <cell r="AF222" t="str">
            <v>Android</v>
          </cell>
        </row>
        <row r="223">
          <cell r="B223">
            <v>963009851</v>
          </cell>
          <cell r="C223">
            <v>31559654</v>
          </cell>
          <cell r="D223" t="str">
            <v>76101812-4</v>
          </cell>
          <cell r="E223" t="str">
            <v>AAA</v>
          </cell>
          <cell r="F223" t="str">
            <v>YWU</v>
          </cell>
          <cell r="G223" t="str">
            <v>2016-08-24 00:00:00</v>
          </cell>
          <cell r="H223" t="str">
            <v>SOPROLE SA</v>
          </cell>
          <cell r="I223" t="str">
            <v>SAMSUNG</v>
          </cell>
          <cell r="J223" t="str">
            <v>PORTATIL SAMSUNG GALAXY J2 BLANCO</v>
          </cell>
          <cell r="K223" t="str">
            <v xml:space="preserve">351815080237601 </v>
          </cell>
          <cell r="L223">
            <v>8.6219999999999999</v>
          </cell>
          <cell r="M223">
            <v>9.3780000000000001</v>
          </cell>
          <cell r="N223">
            <v>110076</v>
          </cell>
          <cell r="O223">
            <v>79824</v>
          </cell>
          <cell r="P223">
            <v>1681</v>
          </cell>
          <cell r="Q223">
            <v>0</v>
          </cell>
          <cell r="R223">
            <v>57350</v>
          </cell>
          <cell r="S223">
            <v>5043</v>
          </cell>
          <cell r="T223">
            <v>52307</v>
          </cell>
          <cell r="U223">
            <v>20003203</v>
          </cell>
          <cell r="V223" t="str">
            <v>PADILLA MATUS , CARLOS LUIS</v>
          </cell>
          <cell r="W223" t="str">
            <v>15563908-3</v>
          </cell>
          <cell r="X223" t="str">
            <v>FACILITADOR DE RECEPCION</v>
          </cell>
          <cell r="Y223" t="str">
            <v>Oficina Tel</v>
          </cell>
          <cell r="Z223" t="str">
            <v>General</v>
          </cell>
          <cell r="AA223" t="str">
            <v>PORTATIL SAMSUNG GALAXY J2 BLANCO</v>
          </cell>
          <cell r="AC223" t="str">
            <v>Galaxy J5</v>
          </cell>
          <cell r="AD223">
            <v>0</v>
          </cell>
          <cell r="AE223" t="str">
            <v>Multi 8 GB</v>
          </cell>
          <cell r="AF223" t="str">
            <v>Android</v>
          </cell>
        </row>
        <row r="224">
          <cell r="B224">
            <v>996505859</v>
          </cell>
          <cell r="C224">
            <v>31559654</v>
          </cell>
          <cell r="D224" t="str">
            <v>76101812-4</v>
          </cell>
          <cell r="E224" t="str">
            <v>AAA</v>
          </cell>
          <cell r="F224" t="str">
            <v>YWU</v>
          </cell>
          <cell r="G224" t="str">
            <v>2017-03-21 00:00:00</v>
          </cell>
          <cell r="H224" t="str">
            <v>SOPROLE SA</v>
          </cell>
          <cell r="I224" t="str">
            <v>LG</v>
          </cell>
          <cell r="J224" t="str">
            <v>PORTATIL LG K8 LTE NEGRO 4G PP</v>
          </cell>
          <cell r="K224" t="str">
            <v xml:space="preserve">357988071898741 </v>
          </cell>
          <cell r="L224">
            <v>1.6554</v>
          </cell>
          <cell r="M224">
            <v>16.3446</v>
          </cell>
          <cell r="N224">
            <v>85714</v>
          </cell>
          <cell r="O224">
            <v>79824</v>
          </cell>
          <cell r="P224">
            <v>327</v>
          </cell>
          <cell r="Q224">
            <v>0</v>
          </cell>
          <cell r="R224">
            <v>77831</v>
          </cell>
          <cell r="S224">
            <v>981</v>
          </cell>
          <cell r="T224">
            <v>76850</v>
          </cell>
          <cell r="U224">
            <v>20003182</v>
          </cell>
          <cell r="V224" t="str">
            <v>MONTECINOS TOLEDO , FABIAN ANDRES</v>
          </cell>
          <cell r="W224" t="str">
            <v>13267452-3</v>
          </cell>
          <cell r="X224" t="str">
            <v>FACILITADOR DE SERVICIOS GENERALES</v>
          </cell>
          <cell r="Y224" t="str">
            <v>Oficina Tel</v>
          </cell>
          <cell r="Z224" t="str">
            <v>General</v>
          </cell>
          <cell r="AA224" t="str">
            <v>PORTATIL LG K8 LTE NEGRO 4G PP</v>
          </cell>
          <cell r="AC224" t="str">
            <v>Galaxy J5</v>
          </cell>
          <cell r="AD224">
            <v>0</v>
          </cell>
          <cell r="AE224" t="str">
            <v>Multi 8 GB</v>
          </cell>
          <cell r="AF224" t="str">
            <v>Android</v>
          </cell>
        </row>
        <row r="225">
          <cell r="B225">
            <v>974997923</v>
          </cell>
          <cell r="C225">
            <v>31559654</v>
          </cell>
          <cell r="D225" t="str">
            <v>76101812-4</v>
          </cell>
          <cell r="E225" t="str">
            <v>AAA</v>
          </cell>
          <cell r="F225" t="str">
            <v>YWU</v>
          </cell>
          <cell r="G225" t="str">
            <v>2016-04-21 00:00:00</v>
          </cell>
          <cell r="H225" t="str">
            <v>SOPROLE S.A.</v>
          </cell>
          <cell r="I225" t="str">
            <v>SAMSUNG</v>
          </cell>
          <cell r="J225" t="str">
            <v>PORTATIL SAMSUNG GALAXY J2 BLANCO</v>
          </cell>
          <cell r="K225" t="str">
            <v xml:space="preserve">355019072336309 </v>
          </cell>
          <cell r="L225">
            <v>12.7887</v>
          </cell>
          <cell r="M225">
            <v>5.2112999999999996</v>
          </cell>
          <cell r="N225">
            <v>110076</v>
          </cell>
          <cell r="O225">
            <v>79824</v>
          </cell>
          <cell r="P225">
            <v>1681</v>
          </cell>
          <cell r="Q225">
            <v>0</v>
          </cell>
          <cell r="R225">
            <v>31869</v>
          </cell>
          <cell r="S225">
            <v>5043</v>
          </cell>
          <cell r="T225">
            <v>26826</v>
          </cell>
          <cell r="U225">
            <v>20000391</v>
          </cell>
          <cell r="V225" t="str">
            <v>IRRIBARRA VILLAGRAN , FREDDY ANDRES</v>
          </cell>
          <cell r="W225" t="str">
            <v>16600993-6</v>
          </cell>
          <cell r="X225" t="str">
            <v>SUPERVISOR DE DISTRIBUCION</v>
          </cell>
          <cell r="Y225" t="str">
            <v>Oficina Tel</v>
          </cell>
          <cell r="Z225" t="str">
            <v>General</v>
          </cell>
          <cell r="AA225" t="str">
            <v>PORTATIL SAMSUNG GALAXY J2 BLANCO</v>
          </cell>
          <cell r="AC225" t="str">
            <v>Galaxy J5</v>
          </cell>
          <cell r="AD225">
            <v>0</v>
          </cell>
          <cell r="AE225" t="str">
            <v>Multi 8 GB</v>
          </cell>
          <cell r="AF225" t="str">
            <v>Android</v>
          </cell>
        </row>
        <row r="226">
          <cell r="B226">
            <v>994043432</v>
          </cell>
          <cell r="C226">
            <v>31559654</v>
          </cell>
          <cell r="D226" t="str">
            <v>76101812-4</v>
          </cell>
          <cell r="E226" t="str">
            <v>AAA</v>
          </cell>
          <cell r="F226" t="str">
            <v>YWU</v>
          </cell>
          <cell r="G226" t="str">
            <v>2016-04-07 00:00:00</v>
          </cell>
          <cell r="H226" t="str">
            <v>SOPROLE S.A.</v>
          </cell>
          <cell r="I226" t="str">
            <v>SAMSUNG</v>
          </cell>
          <cell r="J226" t="str">
            <v>PORTATIL SAMSUNG GALAXY J2 NEGRO</v>
          </cell>
          <cell r="K226" t="str">
            <v xml:space="preserve">355019074944837 </v>
          </cell>
          <cell r="L226">
            <v>13.2554</v>
          </cell>
          <cell r="M226">
            <v>4.7446000000000002</v>
          </cell>
          <cell r="N226">
            <v>110076</v>
          </cell>
          <cell r="O226">
            <v>79824</v>
          </cell>
          <cell r="P226">
            <v>1681</v>
          </cell>
          <cell r="Q226">
            <v>0</v>
          </cell>
          <cell r="R226">
            <v>29015</v>
          </cell>
          <cell r="S226">
            <v>5043</v>
          </cell>
          <cell r="T226">
            <v>23972</v>
          </cell>
          <cell r="U226">
            <v>20000920</v>
          </cell>
          <cell r="V226" t="str">
            <v>ALVAREZ FRITZ , MAURICIO LEONARDO</v>
          </cell>
          <cell r="W226" t="str">
            <v>10966259-3</v>
          </cell>
          <cell r="X226" t="str">
            <v>ENCARGADO DE MANTENIMIENTO</v>
          </cell>
          <cell r="Y226" t="str">
            <v>Oficina Tel</v>
          </cell>
          <cell r="Z226" t="str">
            <v>General</v>
          </cell>
          <cell r="AA226" t="str">
            <v>PORTATIL SAMSUNG GALAXY J2 NEGRO</v>
          </cell>
          <cell r="AC226" t="str">
            <v>Galaxy J5</v>
          </cell>
          <cell r="AD226">
            <v>0</v>
          </cell>
          <cell r="AE226" t="str">
            <v>Multi 8 GB</v>
          </cell>
          <cell r="AF226" t="str">
            <v>Android</v>
          </cell>
        </row>
        <row r="227">
          <cell r="B227">
            <v>994043663</v>
          </cell>
          <cell r="C227">
            <v>31559654</v>
          </cell>
          <cell r="D227" t="str">
            <v>76101812-4</v>
          </cell>
          <cell r="E227" t="str">
            <v>AAA</v>
          </cell>
          <cell r="F227" t="str">
            <v>YWU</v>
          </cell>
          <cell r="G227" t="str">
            <v>2016-06-24 00:00:00</v>
          </cell>
          <cell r="H227" t="str">
            <v>SOPROLE S.A.</v>
          </cell>
          <cell r="I227" t="str">
            <v>SAMSUNG</v>
          </cell>
          <cell r="J227" t="str">
            <v>PORTATIL SAMSUNG GALAXY J2 NEGRO</v>
          </cell>
          <cell r="K227" t="str">
            <v xml:space="preserve">355019079026242 </v>
          </cell>
          <cell r="L227">
            <v>10.654</v>
          </cell>
          <cell r="M227">
            <v>7.3460000000000001</v>
          </cell>
          <cell r="N227">
            <v>110076</v>
          </cell>
          <cell r="O227">
            <v>79824</v>
          </cell>
          <cell r="P227">
            <v>1681</v>
          </cell>
          <cell r="Q227">
            <v>0</v>
          </cell>
          <cell r="R227">
            <v>44923</v>
          </cell>
          <cell r="S227">
            <v>5043</v>
          </cell>
          <cell r="T227">
            <v>39880</v>
          </cell>
          <cell r="U227">
            <v>20000925</v>
          </cell>
          <cell r="V227" t="str">
            <v>GUAJARDO DIAZ , JOSE ANTONIO</v>
          </cell>
          <cell r="W227" t="str">
            <v>8002581-5</v>
          </cell>
          <cell r="X227" t="str">
            <v>ENCARGADO DE PLANTA FRIO</v>
          </cell>
          <cell r="Y227" t="str">
            <v>Oficina Tel</v>
          </cell>
          <cell r="Z227" t="str">
            <v>General</v>
          </cell>
          <cell r="AA227" t="str">
            <v>PORTATIL SAMSUNG GALAXY J2 NEGRO</v>
          </cell>
          <cell r="AC227" t="str">
            <v>Galaxy J5</v>
          </cell>
          <cell r="AD227">
            <v>0</v>
          </cell>
          <cell r="AE227" t="str">
            <v>Multi 8 GB</v>
          </cell>
          <cell r="AF227" t="str">
            <v>Android</v>
          </cell>
        </row>
        <row r="228">
          <cell r="B228">
            <v>990386079</v>
          </cell>
          <cell r="C228">
            <v>31559654</v>
          </cell>
          <cell r="D228" t="str">
            <v>76101812-4</v>
          </cell>
          <cell r="E228" t="str">
            <v>AAA</v>
          </cell>
          <cell r="F228" t="str">
            <v>YWU</v>
          </cell>
          <cell r="G228" t="str">
            <v>2016-11-02 00:00:00</v>
          </cell>
          <cell r="H228" t="str">
            <v>SOPROLE SA</v>
          </cell>
          <cell r="I228" t="str">
            <v>LG</v>
          </cell>
          <cell r="J228" t="str">
            <v>PORTATIL LG K8 LTE NEGRO 4G PP</v>
          </cell>
          <cell r="K228" t="str">
            <v xml:space="preserve">357988071545821 </v>
          </cell>
          <cell r="L228">
            <v>6.2887000000000004</v>
          </cell>
          <cell r="M228">
            <v>11.7113</v>
          </cell>
          <cell r="N228">
            <v>85714</v>
          </cell>
          <cell r="O228">
            <v>79824</v>
          </cell>
          <cell r="P228">
            <v>327</v>
          </cell>
          <cell r="Q228">
            <v>0</v>
          </cell>
          <cell r="R228">
            <v>55768</v>
          </cell>
          <cell r="S228">
            <v>981</v>
          </cell>
          <cell r="T228">
            <v>54787</v>
          </cell>
          <cell r="U228">
            <v>20001182</v>
          </cell>
          <cell r="V228" t="str">
            <v>FLORES ROJAS , DANIELA MERCEDES</v>
          </cell>
          <cell r="W228" t="str">
            <v>17865653-8</v>
          </cell>
          <cell r="X228" t="str">
            <v>ASISTENTE COMERCIAL</v>
          </cell>
          <cell r="Y228" t="str">
            <v>Oficina Tel</v>
          </cell>
          <cell r="Z228" t="str">
            <v>General</v>
          </cell>
          <cell r="AA228" t="str">
            <v>PORTATIL LG K8 LTE NEGRO 4G PP</v>
          </cell>
          <cell r="AC228" t="str">
            <v>Galaxy J5</v>
          </cell>
          <cell r="AD228">
            <v>0</v>
          </cell>
          <cell r="AE228" t="str">
            <v>Multi 8 GB</v>
          </cell>
          <cell r="AF228" t="str">
            <v>Android</v>
          </cell>
        </row>
        <row r="229">
          <cell r="B229">
            <v>993445141</v>
          </cell>
          <cell r="C229">
            <v>31559654</v>
          </cell>
          <cell r="D229" t="str">
            <v>76101812-4</v>
          </cell>
          <cell r="E229" t="str">
            <v>AAA</v>
          </cell>
          <cell r="F229" t="str">
            <v>YWU</v>
          </cell>
          <cell r="G229" t="str">
            <v>2016-09-06 00:00:00</v>
          </cell>
          <cell r="H229" t="str">
            <v>SOPROLE SA</v>
          </cell>
          <cell r="I229" t="str">
            <v>SAMSUNG</v>
          </cell>
          <cell r="J229" t="str">
            <v>PORTATIL SAMSUNG GALAXY J2 NEGRO</v>
          </cell>
          <cell r="K229" t="str">
            <v xml:space="preserve">351725081656792 </v>
          </cell>
          <cell r="L229">
            <v>8.1887000000000008</v>
          </cell>
          <cell r="M229">
            <v>9.8112999999999992</v>
          </cell>
          <cell r="N229">
            <v>110076</v>
          </cell>
          <cell r="O229">
            <v>63017</v>
          </cell>
          <cell r="P229">
            <v>2614</v>
          </cell>
          <cell r="Q229">
            <v>0</v>
          </cell>
          <cell r="R229">
            <v>59999</v>
          </cell>
          <cell r="S229">
            <v>7842</v>
          </cell>
          <cell r="T229">
            <v>52157</v>
          </cell>
          <cell r="U229">
            <v>20005026</v>
          </cell>
          <cell r="V229" t="str">
            <v>CORONA SANCHEZ , DANIELA NOEMI</v>
          </cell>
          <cell r="W229" t="str">
            <v>17341243-6</v>
          </cell>
          <cell r="X229" t="str">
            <v>ANALISTA COBRADOR</v>
          </cell>
          <cell r="Y229" t="str">
            <v>Oficina Tel</v>
          </cell>
          <cell r="Z229" t="str">
            <v>General</v>
          </cell>
          <cell r="AA229" t="str">
            <v>PORTATIL SAMSUNG GALAXY J2 NEGRO</v>
          </cell>
          <cell r="AC229" t="str">
            <v>Galaxy J5</v>
          </cell>
          <cell r="AD229">
            <v>0</v>
          </cell>
          <cell r="AE229" t="str">
            <v>Multi 8 GB</v>
          </cell>
          <cell r="AF229" t="str">
            <v>Android</v>
          </cell>
        </row>
        <row r="230">
          <cell r="B230">
            <v>974799542</v>
          </cell>
          <cell r="C230">
            <v>31559654</v>
          </cell>
          <cell r="D230" t="str">
            <v>76101812-4</v>
          </cell>
          <cell r="E230" t="str">
            <v>AAA</v>
          </cell>
          <cell r="F230" t="str">
            <v>YWU</v>
          </cell>
          <cell r="G230" t="str">
            <v>2016-06-26 00:00:00</v>
          </cell>
          <cell r="H230" t="str">
            <v>SOPROLE S.A.</v>
          </cell>
          <cell r="I230" t="str">
            <v>SAMSUNG</v>
          </cell>
          <cell r="J230" t="str">
            <v>PORTATIL SAMSUNG GALAXY J2 NEGRO</v>
          </cell>
          <cell r="K230" t="str">
            <v xml:space="preserve">355019079008307 </v>
          </cell>
          <cell r="L230">
            <v>10.587300000000001</v>
          </cell>
          <cell r="M230">
            <v>7.4126999999999992</v>
          </cell>
          <cell r="N230">
            <v>110076</v>
          </cell>
          <cell r="O230">
            <v>79824</v>
          </cell>
          <cell r="P230">
            <v>1681</v>
          </cell>
          <cell r="Q230">
            <v>0</v>
          </cell>
          <cell r="R230">
            <v>45331</v>
          </cell>
          <cell r="S230">
            <v>5043</v>
          </cell>
          <cell r="T230">
            <v>40288</v>
          </cell>
          <cell r="U230">
            <v>20001576</v>
          </cell>
          <cell r="V230" t="str">
            <v>ANTRIAO MIRANDA , JORGE ANDRES</v>
          </cell>
          <cell r="W230" t="str">
            <v>16830760-8</v>
          </cell>
          <cell r="X230" t="str">
            <v>JEFE DE MANTENCION PTA OSORNO</v>
          </cell>
          <cell r="Y230" t="str">
            <v>Oficina Tel</v>
          </cell>
          <cell r="Z230" t="str">
            <v>General</v>
          </cell>
          <cell r="AA230" t="str">
            <v>PORTATIL SAMSUNG GALAXY J2 NEGRO</v>
          </cell>
          <cell r="AC230" t="str">
            <v>Galaxy J5</v>
          </cell>
          <cell r="AD230">
            <v>0</v>
          </cell>
          <cell r="AE230" t="str">
            <v>Multi 8 GB</v>
          </cell>
          <cell r="AF230" t="str">
            <v>Android</v>
          </cell>
        </row>
        <row r="231">
          <cell r="B231">
            <v>997390856</v>
          </cell>
          <cell r="C231">
            <v>31559654</v>
          </cell>
          <cell r="D231" t="str">
            <v>76101812-4</v>
          </cell>
          <cell r="E231" t="str">
            <v>AAA</v>
          </cell>
          <cell r="F231" t="str">
            <v>YWU</v>
          </cell>
          <cell r="G231" t="str">
            <v>2015-12-24 00:00:00</v>
          </cell>
          <cell r="H231" t="str">
            <v>SOPROLE S.A.</v>
          </cell>
          <cell r="I231" t="str">
            <v>MOTOROLA</v>
          </cell>
          <cell r="J231" t="str">
            <v>PORTATIL MOTOROLA MOTO E 2DA GEN NEGRO</v>
          </cell>
          <cell r="K231" t="str">
            <v xml:space="preserve">353338061876790 </v>
          </cell>
          <cell r="L231">
            <v>16.755400000000002</v>
          </cell>
          <cell r="M231">
            <v>1.2445999999999979</v>
          </cell>
          <cell r="N231">
            <v>114277</v>
          </cell>
          <cell r="O231">
            <v>54613</v>
          </cell>
          <cell r="P231">
            <v>3315</v>
          </cell>
          <cell r="Q231">
            <v>0</v>
          </cell>
          <cell r="R231">
            <v>7902</v>
          </cell>
          <cell r="S231">
            <v>9945</v>
          </cell>
          <cell r="T231">
            <v>0</v>
          </cell>
          <cell r="U231">
            <v>20003238</v>
          </cell>
          <cell r="V231" t="str">
            <v>GUILLINAO GUILLINAO , GABRIEL ANDRES</v>
          </cell>
          <cell r="W231" t="str">
            <v>16262453-9</v>
          </cell>
          <cell r="X231" t="str">
            <v>COORDINADOR DE BODEGA</v>
          </cell>
          <cell r="Y231" t="str">
            <v>Oficina</v>
          </cell>
          <cell r="Z231" t="str">
            <v>General</v>
          </cell>
          <cell r="AA231" t="str">
            <v>PORTATIL MOTOROLA MOTO E 2DA GEN NEGRO</v>
          </cell>
          <cell r="AB231" t="str">
            <v>Junio</v>
          </cell>
          <cell r="AC231" t="str">
            <v>Galaxy J5</v>
          </cell>
          <cell r="AD231">
            <v>0</v>
          </cell>
          <cell r="AE231" t="str">
            <v>Multi 8 GB</v>
          </cell>
          <cell r="AF231" t="str">
            <v>Android</v>
          </cell>
        </row>
        <row r="232">
          <cell r="B232">
            <v>991615407</v>
          </cell>
          <cell r="C232">
            <v>31559654</v>
          </cell>
          <cell r="D232" t="str">
            <v>76101812-4</v>
          </cell>
          <cell r="E232" t="str">
            <v>AAA</v>
          </cell>
          <cell r="F232" t="str">
            <v>YWU</v>
          </cell>
          <cell r="G232" t="str">
            <v>2016-04-02 00:00:00</v>
          </cell>
          <cell r="H232" t="str">
            <v>SOPROLE S.A.</v>
          </cell>
          <cell r="I232" t="str">
            <v>SAMSUNG</v>
          </cell>
          <cell r="J232" t="str">
            <v>PORTATIL SAMSUNG GALAXY J2 NEGRO</v>
          </cell>
          <cell r="K232" t="str">
            <v xml:space="preserve">355019074446056 </v>
          </cell>
          <cell r="L232">
            <v>13.422000000000001</v>
          </cell>
          <cell r="M232">
            <v>4.5779999999999994</v>
          </cell>
          <cell r="N232">
            <v>110076</v>
          </cell>
          <cell r="O232">
            <v>79824</v>
          </cell>
          <cell r="P232">
            <v>1681</v>
          </cell>
          <cell r="Q232">
            <v>0</v>
          </cell>
          <cell r="R232">
            <v>27996</v>
          </cell>
          <cell r="S232">
            <v>5043</v>
          </cell>
          <cell r="T232">
            <v>22953</v>
          </cell>
          <cell r="U232">
            <v>20001351</v>
          </cell>
          <cell r="V232" t="str">
            <v>ECHEGOYEN SOTO , JUAN ERNESTO</v>
          </cell>
          <cell r="W232" t="str">
            <v>8331774-4</v>
          </cell>
          <cell r="X232" t="str">
            <v>JUNIOR</v>
          </cell>
          <cell r="Y232" t="str">
            <v>Operativa</v>
          </cell>
          <cell r="Z232" t="str">
            <v>General</v>
          </cell>
          <cell r="AA232" t="str">
            <v>PORTATIL SAMSUNG GALAXY J2 NEGRO</v>
          </cell>
          <cell r="AC232" t="str">
            <v>Galaxy J5</v>
          </cell>
          <cell r="AD232">
            <v>0</v>
          </cell>
          <cell r="AE232" t="str">
            <v>Multi 8 GB</v>
          </cell>
          <cell r="AF232" t="str">
            <v>Android</v>
          </cell>
        </row>
        <row r="233">
          <cell r="B233">
            <v>997304057</v>
          </cell>
          <cell r="C233">
            <v>31559654</v>
          </cell>
          <cell r="D233" t="str">
            <v>76101812-4</v>
          </cell>
          <cell r="E233" t="str">
            <v>AAA</v>
          </cell>
          <cell r="F233" t="str">
            <v>YWU</v>
          </cell>
          <cell r="G233" t="str">
            <v>2016-03-15 00:00:00</v>
          </cell>
          <cell r="H233" t="str">
            <v>SOPROLE S.A.</v>
          </cell>
          <cell r="I233" t="str">
            <v>SAMSUNG</v>
          </cell>
          <cell r="J233" t="str">
            <v>PORTATIL SAMSUNG GALAXY J2 NEGRO</v>
          </cell>
          <cell r="K233" t="str">
            <v xml:space="preserve">355019073961485 </v>
          </cell>
          <cell r="L233">
            <v>14.022</v>
          </cell>
          <cell r="M233">
            <v>3.9780000000000002</v>
          </cell>
          <cell r="N233">
            <v>110076</v>
          </cell>
          <cell r="O233">
            <v>79824</v>
          </cell>
          <cell r="P233">
            <v>1681</v>
          </cell>
          <cell r="Q233">
            <v>0</v>
          </cell>
          <cell r="R233">
            <v>24327</v>
          </cell>
          <cell r="S233">
            <v>5043</v>
          </cell>
          <cell r="T233">
            <v>19284</v>
          </cell>
          <cell r="U233">
            <v>20000002</v>
          </cell>
          <cell r="V233" t="str">
            <v>DIAZ SANHUEZA , ARIEL MAURICIO</v>
          </cell>
          <cell r="W233" t="str">
            <v>11794851-K</v>
          </cell>
          <cell r="X233" t="str">
            <v>JUNIOR</v>
          </cell>
          <cell r="Y233" t="str">
            <v>Operativa</v>
          </cell>
          <cell r="Z233" t="str">
            <v>General</v>
          </cell>
          <cell r="AA233" t="str">
            <v>PORTATIL SAMSUNG GALAXY J2 NEGRO</v>
          </cell>
          <cell r="AC233" t="str">
            <v>Galaxy J5</v>
          </cell>
          <cell r="AD233">
            <v>0</v>
          </cell>
          <cell r="AE233" t="str">
            <v>Multi 8 GB</v>
          </cell>
          <cell r="AF233" t="str">
            <v>Android</v>
          </cell>
        </row>
        <row r="234">
          <cell r="B234">
            <v>953349509</v>
          </cell>
          <cell r="C234">
            <v>31559654</v>
          </cell>
          <cell r="D234" t="str">
            <v>76101812-4</v>
          </cell>
          <cell r="E234" t="str">
            <v>AAA</v>
          </cell>
          <cell r="F234" t="str">
            <v>YWU</v>
          </cell>
          <cell r="G234" t="str">
            <v>2016-05-09 00:00:00</v>
          </cell>
          <cell r="H234" t="str">
            <v>SOPROLE S.A.</v>
          </cell>
          <cell r="I234" t="str">
            <v>SAMSUNG</v>
          </cell>
          <cell r="J234" t="str">
            <v>PORTATIL SAMSUNG GALAXY J2 BLANCO</v>
          </cell>
          <cell r="K234" t="str">
            <v xml:space="preserve">355019075677766 </v>
          </cell>
          <cell r="L234">
            <v>12.188700000000001</v>
          </cell>
          <cell r="M234">
            <v>5.8112999999999992</v>
          </cell>
          <cell r="N234">
            <v>110076</v>
          </cell>
          <cell r="O234">
            <v>79824</v>
          </cell>
          <cell r="P234">
            <v>1681</v>
          </cell>
          <cell r="Q234">
            <v>0</v>
          </cell>
          <cell r="R234">
            <v>35538</v>
          </cell>
          <cell r="S234">
            <v>5043</v>
          </cell>
          <cell r="T234">
            <v>30495</v>
          </cell>
          <cell r="U234">
            <v>20000921</v>
          </cell>
          <cell r="V234" t="str">
            <v>GONZALEZ SANCHEZ , DAVID PATRICIO</v>
          </cell>
          <cell r="W234" t="str">
            <v>10983109-3</v>
          </cell>
          <cell r="X234" t="str">
            <v>ELECTROMECANICO</v>
          </cell>
          <cell r="Y234" t="str">
            <v>Operativa</v>
          </cell>
          <cell r="Z234" t="str">
            <v>General</v>
          </cell>
          <cell r="AA234" t="str">
            <v>PORTATIL SAMSUNG GALAXY J2 BLANCO</v>
          </cell>
          <cell r="AC234" t="str">
            <v>Galaxy J5</v>
          </cell>
          <cell r="AD234">
            <v>0</v>
          </cell>
          <cell r="AE234" t="str">
            <v>Multi 8 GB</v>
          </cell>
          <cell r="AF234" t="str">
            <v>Android</v>
          </cell>
        </row>
        <row r="235">
          <cell r="B235">
            <v>961403636</v>
          </cell>
          <cell r="C235">
            <v>31559654</v>
          </cell>
          <cell r="D235" t="str">
            <v>76101812-4</v>
          </cell>
          <cell r="E235" t="str">
            <v>AAA</v>
          </cell>
          <cell r="F235" t="str">
            <v>FPQ</v>
          </cell>
          <cell r="G235" t="str">
            <v>2016-02-16 00:00:00</v>
          </cell>
          <cell r="H235" t="str">
            <v>SOPROLE S.A.</v>
          </cell>
          <cell r="I235" t="str">
            <v>APPLE</v>
          </cell>
          <cell r="J235" t="str">
            <v>PORTATIL APPLE IPHONE 6 16GB SPACE GREY</v>
          </cell>
          <cell r="K235" t="str">
            <v xml:space="preserve">352013070962094 </v>
          </cell>
          <cell r="L235">
            <v>14.955399999999999</v>
          </cell>
          <cell r="M235">
            <v>3.0446000000000009</v>
          </cell>
          <cell r="N235">
            <v>466378</v>
          </cell>
          <cell r="O235">
            <v>0</v>
          </cell>
          <cell r="P235">
            <v>25910</v>
          </cell>
          <cell r="Q235">
            <v>118485</v>
          </cell>
          <cell r="R235">
            <v>58844</v>
          </cell>
          <cell r="S235">
            <v>77730</v>
          </cell>
          <cell r="T235">
            <v>0</v>
          </cell>
          <cell r="U235">
            <v>20000609</v>
          </cell>
          <cell r="V235" t="str">
            <v>MOLINA MUÑOZ , MAURICIO ROBERTO</v>
          </cell>
          <cell r="W235" t="str">
            <v>13299524-9</v>
          </cell>
          <cell r="X235" t="str">
            <v>SUPERVISOR DE MANTENIMIENTO</v>
          </cell>
          <cell r="Y235" t="str">
            <v>Scout</v>
          </cell>
          <cell r="Z235" t="str">
            <v>Compartido</v>
          </cell>
          <cell r="AA235" t="str">
            <v>PORTATIL APPLE IPHONE 6 16GB SPACE GREY</v>
          </cell>
          <cell r="AB235" t="str">
            <v>Agosto</v>
          </cell>
          <cell r="AC235" t="str">
            <v>Galaxy J5</v>
          </cell>
          <cell r="AD235">
            <v>0</v>
          </cell>
          <cell r="AE235" t="str">
            <v>Multi 8 GB</v>
          </cell>
          <cell r="AF235" t="str">
            <v>Android</v>
          </cell>
        </row>
        <row r="236">
          <cell r="B236">
            <v>994339502</v>
          </cell>
          <cell r="C236">
            <v>31559654</v>
          </cell>
          <cell r="D236" t="str">
            <v>76101812-4</v>
          </cell>
          <cell r="E236" t="str">
            <v>AAA</v>
          </cell>
          <cell r="F236" t="str">
            <v>YWU</v>
          </cell>
          <cell r="G236" t="str">
            <v>2016-04-21 00:00:00</v>
          </cell>
          <cell r="H236" t="str">
            <v>SOPROLE S.A.</v>
          </cell>
          <cell r="I236" t="str">
            <v>APPLE</v>
          </cell>
          <cell r="J236" t="str">
            <v>PORTATIL APPLE IPHONE 6 16GB SPACE GREY</v>
          </cell>
          <cell r="K236" t="str">
            <v xml:space="preserve">359230069051837 </v>
          </cell>
          <cell r="L236">
            <v>12.7887</v>
          </cell>
          <cell r="M236">
            <v>5.2112999999999996</v>
          </cell>
          <cell r="N236">
            <v>466378</v>
          </cell>
          <cell r="O236">
            <v>394950</v>
          </cell>
          <cell r="P236">
            <v>3968</v>
          </cell>
          <cell r="Q236">
            <v>118485</v>
          </cell>
          <cell r="R236">
            <v>100721</v>
          </cell>
          <cell r="S236">
            <v>11904</v>
          </cell>
          <cell r="T236">
            <v>88817</v>
          </cell>
          <cell r="U236">
            <v>20000050</v>
          </cell>
          <cell r="V236" t="str">
            <v>CABEZAS GUZMAN , HERNAN</v>
          </cell>
          <cell r="W236" t="str">
            <v>10814540-4</v>
          </cell>
          <cell r="X236" t="str">
            <v>GERENTE DIVISIÓN PERSONAS &amp; ORGANIZACIÓN</v>
          </cell>
          <cell r="Y236" t="str">
            <v>Gerencia</v>
          </cell>
          <cell r="Z236" t="str">
            <v>Divisional</v>
          </cell>
          <cell r="AA236" t="str">
            <v>PORTATIL APPLE IPHONE 6 16GB SPACE GREY</v>
          </cell>
          <cell r="AC236" t="str">
            <v>Iphone 7</v>
          </cell>
          <cell r="AD236">
            <v>92435</v>
          </cell>
          <cell r="AE236" t="str">
            <v>Multi 12 GB</v>
          </cell>
          <cell r="AF236" t="str">
            <v>Apple</v>
          </cell>
        </row>
        <row r="237">
          <cell r="B237">
            <v>995441271</v>
          </cell>
          <cell r="C237">
            <v>31559654</v>
          </cell>
          <cell r="D237" t="str">
            <v>76101812-4</v>
          </cell>
          <cell r="E237" t="str">
            <v>AAA</v>
          </cell>
          <cell r="F237" t="str">
            <v>YWU</v>
          </cell>
          <cell r="G237" t="str">
            <v>2007-07-18 00:00:00</v>
          </cell>
          <cell r="H237" t="str">
            <v>SOPROLE S.A.</v>
          </cell>
          <cell r="I237" t="str">
            <v>SAMSUNG</v>
          </cell>
          <cell r="J237" t="str">
            <v>PORTATIL SAMSUNG GALAXY J2 NEGRO</v>
          </cell>
          <cell r="K237" t="str">
            <v xml:space="preserve">355019071867932 </v>
          </cell>
          <cell r="L237">
            <v>119.45399999999999</v>
          </cell>
          <cell r="M237" t="str">
            <v>Cumplido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>
            <v>0</v>
          </cell>
          <cell r="S237">
            <v>0</v>
          </cell>
          <cell r="T237">
            <v>0</v>
          </cell>
          <cell r="U237">
            <v>20000587</v>
          </cell>
          <cell r="V237" t="str">
            <v>CRISOSTOMO MONTENEGRO , PATRICIO ANDRES</v>
          </cell>
          <cell r="W237" t="str">
            <v>15465385-6</v>
          </cell>
          <cell r="X237" t="str">
            <v>JEFE DE MANTENCION MECANICA</v>
          </cell>
          <cell r="Y237" t="str">
            <v>Scout</v>
          </cell>
          <cell r="Z237" t="str">
            <v>General</v>
          </cell>
          <cell r="AA237" t="str">
            <v>PORTATIL SAMSUNG GALAXY J2 NEGRO</v>
          </cell>
          <cell r="AB237" t="str">
            <v>Cumplido</v>
          </cell>
          <cell r="AC237" t="str">
            <v>Galaxy J5</v>
          </cell>
          <cell r="AD237">
            <v>0</v>
          </cell>
          <cell r="AE237" t="str">
            <v>Multi 8 GB</v>
          </cell>
          <cell r="AF237" t="str">
            <v>Android</v>
          </cell>
        </row>
        <row r="238">
          <cell r="B238">
            <v>968318897</v>
          </cell>
          <cell r="C238">
            <v>31559654</v>
          </cell>
          <cell r="D238" t="str">
            <v>76101812-4</v>
          </cell>
          <cell r="E238" t="str">
            <v>AAA</v>
          </cell>
          <cell r="F238" t="str">
            <v>YWU</v>
          </cell>
          <cell r="G238" t="str">
            <v>2016-01-04 00:00:00</v>
          </cell>
          <cell r="H238" t="str">
            <v>SOPROLE S.A.</v>
          </cell>
          <cell r="I238" t="str">
            <v>SAMSUNG</v>
          </cell>
          <cell r="J238" t="str">
            <v>PORTATIL SAMSUNG GALAXY J2 NEGRO</v>
          </cell>
          <cell r="K238" t="str">
            <v xml:space="preserve">355019070567186 </v>
          </cell>
          <cell r="L238">
            <v>16.3887</v>
          </cell>
          <cell r="M238">
            <v>1.6113</v>
          </cell>
          <cell r="N238">
            <v>110076</v>
          </cell>
          <cell r="O238">
            <v>79824</v>
          </cell>
          <cell r="P238">
            <v>1681</v>
          </cell>
          <cell r="Q238">
            <v>0</v>
          </cell>
          <cell r="R238">
            <v>9854</v>
          </cell>
          <cell r="S238">
            <v>5043</v>
          </cell>
          <cell r="T238">
            <v>4811</v>
          </cell>
          <cell r="U238">
            <v>20003377</v>
          </cell>
          <cell r="V238" t="str">
            <v>SILVA CASANOVA , JUAN CARLOS</v>
          </cell>
          <cell r="W238" t="str">
            <v>7251410-6</v>
          </cell>
          <cell r="X238" t="str">
            <v>JEFE DE MANTENIMIENTO</v>
          </cell>
          <cell r="Y238" t="str">
            <v>Scout</v>
          </cell>
          <cell r="Z238" t="str">
            <v>General</v>
          </cell>
          <cell r="AA238" t="str">
            <v>PORTATIL SAMSUNG GALAXY J2 NEGRO</v>
          </cell>
          <cell r="AB238" t="str">
            <v>Julio</v>
          </cell>
          <cell r="AC238" t="str">
            <v>Galaxy J5</v>
          </cell>
          <cell r="AD238">
            <v>0</v>
          </cell>
          <cell r="AE238" t="str">
            <v>Multi 8 GB</v>
          </cell>
          <cell r="AF238" t="str">
            <v>Android</v>
          </cell>
        </row>
        <row r="239">
          <cell r="B239">
            <v>994364611</v>
          </cell>
          <cell r="C239">
            <v>31559654</v>
          </cell>
          <cell r="D239" t="str">
            <v>76101812-4</v>
          </cell>
          <cell r="E239" t="str">
            <v>AAA</v>
          </cell>
          <cell r="F239" t="str">
            <v>YWU</v>
          </cell>
          <cell r="G239" t="str">
            <v>2015-12-24 00:00:00</v>
          </cell>
          <cell r="H239" t="str">
            <v>SOPROLE S.A.</v>
          </cell>
          <cell r="I239" t="str">
            <v>MOTOROLA</v>
          </cell>
          <cell r="J239" t="str">
            <v>PORTATIL MOTOROLA MOTO E 2DA GEN NEGRO</v>
          </cell>
          <cell r="K239" t="str">
            <v xml:space="preserve">353338061845787 </v>
          </cell>
          <cell r="L239">
            <v>16.755400000000002</v>
          </cell>
          <cell r="M239">
            <v>1.2445999999999979</v>
          </cell>
          <cell r="N239">
            <v>114277</v>
          </cell>
          <cell r="O239">
            <v>54613</v>
          </cell>
          <cell r="P239">
            <v>3315</v>
          </cell>
          <cell r="Q239">
            <v>0</v>
          </cell>
          <cell r="R239">
            <v>7902</v>
          </cell>
          <cell r="S239">
            <v>9945</v>
          </cell>
          <cell r="T239">
            <v>0</v>
          </cell>
          <cell r="U239">
            <v>20000754</v>
          </cell>
          <cell r="V239" t="str">
            <v>CARRASCO LABARCA , MARCO ANTONIO</v>
          </cell>
          <cell r="W239" t="str">
            <v>16474820-0</v>
          </cell>
          <cell r="X239" t="str">
            <v>SUPERVISOR DE MANTENIMIENTO</v>
          </cell>
          <cell r="Y239" t="str">
            <v>Scout</v>
          </cell>
          <cell r="Z239" t="str">
            <v>General</v>
          </cell>
          <cell r="AA239" t="str">
            <v>PORTATIL MOTOROLA MOTO E 2DA GEN NEGRO</v>
          </cell>
          <cell r="AB239" t="str">
            <v>Junio</v>
          </cell>
          <cell r="AC239" t="str">
            <v>Galaxy J5</v>
          </cell>
          <cell r="AD239">
            <v>0</v>
          </cell>
          <cell r="AE239" t="str">
            <v>Multi 8 GB</v>
          </cell>
          <cell r="AF239" t="str">
            <v>Android</v>
          </cell>
        </row>
        <row r="240">
          <cell r="B240">
            <v>985025318</v>
          </cell>
          <cell r="C240">
            <v>31559654</v>
          </cell>
          <cell r="D240" t="str">
            <v>76101812-4</v>
          </cell>
          <cell r="E240" t="str">
            <v>AAA</v>
          </cell>
          <cell r="F240" t="str">
            <v>YWU</v>
          </cell>
          <cell r="G240" t="str">
            <v>2016-05-24 00:00:00</v>
          </cell>
          <cell r="H240" t="str">
            <v>SOPROLE S.A.</v>
          </cell>
          <cell r="I240" t="str">
            <v>SAMSUNG</v>
          </cell>
          <cell r="J240" t="str">
            <v>PORTATIL SAMSUNG GALAXY J2 NEGRO</v>
          </cell>
          <cell r="K240" t="str">
            <v xml:space="preserve">355019077407766 </v>
          </cell>
          <cell r="L240">
            <v>11.6873</v>
          </cell>
          <cell r="M240">
            <v>6.3127000000000004</v>
          </cell>
          <cell r="N240">
            <v>110076</v>
          </cell>
          <cell r="O240">
            <v>79824</v>
          </cell>
          <cell r="P240">
            <v>1681</v>
          </cell>
          <cell r="Q240">
            <v>0</v>
          </cell>
          <cell r="R240">
            <v>38604</v>
          </cell>
          <cell r="S240">
            <v>5043</v>
          </cell>
          <cell r="T240">
            <v>33561</v>
          </cell>
          <cell r="U240">
            <v>20004927</v>
          </cell>
          <cell r="V240" t="str">
            <v>ORELLANA SALAZAR , JORGE FELIPE</v>
          </cell>
          <cell r="W240" t="str">
            <v>15721452-7</v>
          </cell>
          <cell r="X240" t="str">
            <v>ENCARGADO DE LIQUIDACION DIARIA</v>
          </cell>
          <cell r="Y240" t="str">
            <v>Scout</v>
          </cell>
          <cell r="Z240" t="str">
            <v>General</v>
          </cell>
          <cell r="AA240" t="str">
            <v>PORTATIL SAMSUNG GALAXY J2 NEGRO</v>
          </cell>
          <cell r="AC240" t="str">
            <v>Galaxy J5</v>
          </cell>
          <cell r="AD240">
            <v>0</v>
          </cell>
          <cell r="AE240" t="str">
            <v>Multi 8 GB</v>
          </cell>
          <cell r="AF240" t="str">
            <v>Android</v>
          </cell>
        </row>
        <row r="241">
          <cell r="B241">
            <v>974779343</v>
          </cell>
          <cell r="C241">
            <v>31559654</v>
          </cell>
          <cell r="D241" t="str">
            <v>76101812-4</v>
          </cell>
          <cell r="E241" t="str">
            <v>AAA</v>
          </cell>
          <cell r="F241" t="str">
            <v>YWU</v>
          </cell>
          <cell r="G241" t="str">
            <v>2016-03-08 00:00:00</v>
          </cell>
          <cell r="H241" t="str">
            <v>SOPROLE S.A.</v>
          </cell>
          <cell r="I241" t="str">
            <v>SAMSUNG</v>
          </cell>
          <cell r="J241" t="str">
            <v>PORTATIL SAMSUNG GALAXY J2 NEGRO</v>
          </cell>
          <cell r="K241" t="str">
            <v xml:space="preserve">355019072779193 </v>
          </cell>
          <cell r="L241">
            <v>14.2554</v>
          </cell>
          <cell r="M241">
            <v>3.7446000000000002</v>
          </cell>
          <cell r="N241">
            <v>110076</v>
          </cell>
          <cell r="O241">
            <v>79824</v>
          </cell>
          <cell r="P241">
            <v>1681</v>
          </cell>
          <cell r="Q241">
            <v>0</v>
          </cell>
          <cell r="R241">
            <v>22899</v>
          </cell>
          <cell r="S241">
            <v>5043</v>
          </cell>
          <cell r="T241">
            <v>17856</v>
          </cell>
          <cell r="U241">
            <v>20003027</v>
          </cell>
          <cell r="V241" t="str">
            <v>SEMLER TAPIA , JONATHAN ANDRES</v>
          </cell>
          <cell r="W241" t="str">
            <v>15828538-K</v>
          </cell>
          <cell r="X241" t="str">
            <v>ENCARGADO DE ADMINISTRACION VENTAS</v>
          </cell>
          <cell r="Y241" t="str">
            <v>Scout</v>
          </cell>
          <cell r="Z241" t="str">
            <v>General</v>
          </cell>
          <cell r="AA241" t="str">
            <v>PORTATIL SAMSUNG GALAXY J2 NEGRO</v>
          </cell>
          <cell r="AC241" t="str">
            <v>Galaxy J5</v>
          </cell>
          <cell r="AD241">
            <v>0</v>
          </cell>
          <cell r="AE241" t="str">
            <v>Multi 8 GB</v>
          </cell>
          <cell r="AF241" t="str">
            <v>Android</v>
          </cell>
        </row>
        <row r="242">
          <cell r="B242">
            <v>974770658</v>
          </cell>
          <cell r="C242">
            <v>31559654</v>
          </cell>
          <cell r="D242" t="str">
            <v>76101812-4</v>
          </cell>
          <cell r="E242" t="str">
            <v>AAA</v>
          </cell>
          <cell r="F242" t="str">
            <v>YWU</v>
          </cell>
          <cell r="G242" t="str">
            <v>2016-06-28 00:00:00</v>
          </cell>
          <cell r="H242" t="str">
            <v>SOPROLE S.A.</v>
          </cell>
          <cell r="I242" t="str">
            <v>SAMSUNG</v>
          </cell>
          <cell r="J242" t="str">
            <v>PORTATIL SAMSUNG GALAXY J2 NEGRO</v>
          </cell>
          <cell r="K242" t="str">
            <v xml:space="preserve">355019079028875 </v>
          </cell>
          <cell r="L242">
            <v>10.5206</v>
          </cell>
          <cell r="M242">
            <v>7.4794</v>
          </cell>
          <cell r="N242">
            <v>110076</v>
          </cell>
          <cell r="O242">
            <v>79824</v>
          </cell>
          <cell r="P242">
            <v>1681</v>
          </cell>
          <cell r="Q242">
            <v>0</v>
          </cell>
          <cell r="R242">
            <v>45739</v>
          </cell>
          <cell r="S242">
            <v>5043</v>
          </cell>
          <cell r="T242">
            <v>40696</v>
          </cell>
          <cell r="U242">
            <v>20000949</v>
          </cell>
          <cell r="V242" t="str">
            <v>FLORES GARRIDO , JOSE LUIS</v>
          </cell>
          <cell r="W242" t="str">
            <v>13775302-2</v>
          </cell>
          <cell r="X242" t="str">
            <v>ANALISTA INSTRUMENTACION</v>
          </cell>
          <cell r="Y242" t="str">
            <v>Scout</v>
          </cell>
          <cell r="Z242" t="str">
            <v>General</v>
          </cell>
          <cell r="AA242" t="str">
            <v>PORTATIL SAMSUNG GALAXY J2 NEGRO</v>
          </cell>
          <cell r="AC242" t="str">
            <v>Galaxy J5</v>
          </cell>
          <cell r="AD242">
            <v>0</v>
          </cell>
          <cell r="AE242" t="str">
            <v>Multi 8 GB</v>
          </cell>
          <cell r="AF242" t="str">
            <v>Android</v>
          </cell>
        </row>
        <row r="243">
          <cell r="B243">
            <v>994493408</v>
          </cell>
          <cell r="C243">
            <v>31559654</v>
          </cell>
          <cell r="D243" t="str">
            <v>76101812-4</v>
          </cell>
          <cell r="E243" t="str">
            <v>AAA</v>
          </cell>
          <cell r="F243" t="str">
            <v>YWU</v>
          </cell>
          <cell r="G243" t="str">
            <v>2016-03-16 00:00:00</v>
          </cell>
          <cell r="H243" t="str">
            <v>SOPROLE S.A.</v>
          </cell>
          <cell r="I243" t="str">
            <v>SAMSUNG</v>
          </cell>
          <cell r="J243" t="str">
            <v>PORTATIL SAMSUNG GALAXY J2 NEGRO</v>
          </cell>
          <cell r="K243" t="str">
            <v xml:space="preserve">355019072360788 </v>
          </cell>
          <cell r="L243">
            <v>13.9887</v>
          </cell>
          <cell r="M243">
            <v>4.0113000000000003</v>
          </cell>
          <cell r="N243">
            <v>110076</v>
          </cell>
          <cell r="O243">
            <v>79824</v>
          </cell>
          <cell r="P243">
            <v>1681</v>
          </cell>
          <cell r="Q243">
            <v>0</v>
          </cell>
          <cell r="R243">
            <v>24530</v>
          </cell>
          <cell r="S243">
            <v>5043</v>
          </cell>
          <cell r="T243">
            <v>19487</v>
          </cell>
          <cell r="U243">
            <v>20001381</v>
          </cell>
          <cell r="V243" t="str">
            <v>CONTRERAS VENEGAS , LISSETTE PAOLA</v>
          </cell>
          <cell r="W243" t="str">
            <v>13887968-2</v>
          </cell>
          <cell r="X243" t="str">
            <v>ENCARGADO DE COBRANZAS</v>
          </cell>
          <cell r="Y243" t="str">
            <v>Scout</v>
          </cell>
          <cell r="Z243" t="str">
            <v>General</v>
          </cell>
          <cell r="AA243" t="str">
            <v>PORTATIL SAMSUNG GALAXY J2 NEGRO</v>
          </cell>
          <cell r="AC243" t="str">
            <v>Galaxy J5</v>
          </cell>
          <cell r="AD243">
            <v>0</v>
          </cell>
          <cell r="AE243" t="str">
            <v>Multi 8 GB</v>
          </cell>
          <cell r="AF243" t="str">
            <v>Android</v>
          </cell>
        </row>
        <row r="244">
          <cell r="B244">
            <v>995333048</v>
          </cell>
          <cell r="C244">
            <v>31559654</v>
          </cell>
          <cell r="D244" t="str">
            <v>76101812-4</v>
          </cell>
          <cell r="E244" t="str">
            <v>AAA</v>
          </cell>
          <cell r="F244" t="str">
            <v>YWU</v>
          </cell>
          <cell r="G244" t="str">
            <v>2016-10-04 00:00:00</v>
          </cell>
          <cell r="H244" t="str">
            <v>SOPROLE SA</v>
          </cell>
          <cell r="I244" t="str">
            <v>SAMSUNG</v>
          </cell>
          <cell r="J244" t="str">
            <v>PORTATIL SAMSUNG GALAXY J2 BLANCO</v>
          </cell>
          <cell r="K244" t="str">
            <v xml:space="preserve">351725082425122 </v>
          </cell>
          <cell r="L244">
            <v>7.2553999999999998</v>
          </cell>
          <cell r="M244">
            <v>10.7446</v>
          </cell>
          <cell r="N244">
            <v>110076</v>
          </cell>
          <cell r="O244">
            <v>63017</v>
          </cell>
          <cell r="P244">
            <v>2614</v>
          </cell>
          <cell r="Q244">
            <v>0</v>
          </cell>
          <cell r="R244">
            <v>65707</v>
          </cell>
          <cell r="S244">
            <v>7842</v>
          </cell>
          <cell r="T244">
            <v>57865</v>
          </cell>
          <cell r="U244">
            <v>20001378</v>
          </cell>
          <cell r="V244" t="str">
            <v>CARO LAGOS , LEONARDO ANDRES</v>
          </cell>
          <cell r="W244" t="str">
            <v>14447168-7</v>
          </cell>
          <cell r="X244" t="str">
            <v>ENCARGADO DE CREDITO</v>
          </cell>
          <cell r="Y244" t="str">
            <v>Scout</v>
          </cell>
          <cell r="Z244" t="str">
            <v>General</v>
          </cell>
          <cell r="AA244" t="str">
            <v>PORTATIL SAMSUNG GALAXY J2 BLANCO</v>
          </cell>
          <cell r="AC244" t="str">
            <v>Galaxy J5</v>
          </cell>
          <cell r="AD244">
            <v>0</v>
          </cell>
          <cell r="AE244" t="str">
            <v>Multi 8 GB</v>
          </cell>
          <cell r="AF244" t="str">
            <v>Android</v>
          </cell>
        </row>
        <row r="245">
          <cell r="B245">
            <v>994336223</v>
          </cell>
          <cell r="C245">
            <v>31559654</v>
          </cell>
          <cell r="D245" t="str">
            <v>76101812-4</v>
          </cell>
          <cell r="E245" t="str">
            <v>AAA</v>
          </cell>
          <cell r="F245" t="str">
            <v>YWU</v>
          </cell>
          <cell r="G245" t="str">
            <v>2016-06-24 00:00:00</v>
          </cell>
          <cell r="H245" t="str">
            <v>SOPROLE S.A.</v>
          </cell>
          <cell r="I245" t="str">
            <v>SAMSUNG</v>
          </cell>
          <cell r="J245" t="str">
            <v>PORTATIL SAMSUNG GALAXY J2 NEGRO</v>
          </cell>
          <cell r="K245" t="str">
            <v xml:space="preserve">355019079025905 </v>
          </cell>
          <cell r="L245">
            <v>10.654</v>
          </cell>
          <cell r="M245">
            <v>7.3460000000000001</v>
          </cell>
          <cell r="N245">
            <v>110076</v>
          </cell>
          <cell r="O245">
            <v>79824</v>
          </cell>
          <cell r="P245">
            <v>1681</v>
          </cell>
          <cell r="Q245">
            <v>0</v>
          </cell>
          <cell r="R245">
            <v>44923</v>
          </cell>
          <cell r="S245">
            <v>5043</v>
          </cell>
          <cell r="T245">
            <v>39880</v>
          </cell>
          <cell r="U245">
            <v>20001765</v>
          </cell>
          <cell r="V245" t="str">
            <v>GARRIDO MERA. , JUAN</v>
          </cell>
          <cell r="W245" t="str">
            <v>9164907-1</v>
          </cell>
          <cell r="X245" t="str">
            <v>JEFE DE MANTENCION</v>
          </cell>
          <cell r="Y245" t="str">
            <v>Scout</v>
          </cell>
          <cell r="Z245" t="str">
            <v>General</v>
          </cell>
          <cell r="AA245" t="str">
            <v>PORTATIL SAMSUNG GALAXY J2 NEGRO</v>
          </cell>
          <cell r="AC245" t="str">
            <v>Galaxy J5</v>
          </cell>
          <cell r="AD245">
            <v>0</v>
          </cell>
          <cell r="AE245" t="str">
            <v>Multi 8 GB</v>
          </cell>
          <cell r="AF245" t="str">
            <v>Android</v>
          </cell>
        </row>
        <row r="246">
          <cell r="B246">
            <v>994339508</v>
          </cell>
          <cell r="C246">
            <v>31559654</v>
          </cell>
          <cell r="D246" t="str">
            <v>76101812-4</v>
          </cell>
          <cell r="E246" t="str">
            <v>AAA</v>
          </cell>
          <cell r="F246" t="str">
            <v>YWU</v>
          </cell>
          <cell r="G246" t="str">
            <v>2017-04-10 00:00:00</v>
          </cell>
          <cell r="H246" t="str">
            <v>SOPROLE S.A.</v>
          </cell>
          <cell r="I246" t="str">
            <v>APPLE</v>
          </cell>
          <cell r="J246" t="str">
            <v>PORTATIL APPLE IPHONE 7 128GB BLACK</v>
          </cell>
          <cell r="K246" t="str">
            <v xml:space="preserve">355320085421983 </v>
          </cell>
          <cell r="L246">
            <v>0.98870000000000002</v>
          </cell>
          <cell r="M246">
            <v>17.011299999999999</v>
          </cell>
          <cell r="N246">
            <v>630252</v>
          </cell>
          <cell r="O246">
            <v>533605</v>
          </cell>
          <cell r="P246">
            <v>5369</v>
          </cell>
          <cell r="Q246">
            <v>0</v>
          </cell>
          <cell r="R246">
            <v>595634</v>
          </cell>
          <cell r="S246">
            <v>16107</v>
          </cell>
          <cell r="T246">
            <v>579527</v>
          </cell>
          <cell r="U246">
            <v>20000000</v>
          </cell>
          <cell r="V246" t="str">
            <v>COVARRUBIAS LALANNE , HUGO MAX JULIO</v>
          </cell>
          <cell r="W246" t="str">
            <v>7623248-2</v>
          </cell>
          <cell r="X246" t="str">
            <v>GERENTE GENERAL</v>
          </cell>
          <cell r="Y246" t="str">
            <v>Gerencia</v>
          </cell>
          <cell r="Z246" t="str">
            <v>Divisional</v>
          </cell>
          <cell r="AA246" t="str">
            <v>PORTATIL APPLE IPHONE 7 128GB BLACK</v>
          </cell>
          <cell r="AC246" t="str">
            <v>Iphone 7</v>
          </cell>
          <cell r="AD246">
            <v>92435</v>
          </cell>
          <cell r="AE246" t="str">
            <v>Multi 12 GB</v>
          </cell>
          <cell r="AF246" t="str">
            <v>Apple</v>
          </cell>
        </row>
        <row r="247">
          <cell r="B247">
            <v>992184233</v>
          </cell>
          <cell r="C247">
            <v>31559654</v>
          </cell>
          <cell r="D247" t="str">
            <v>76101812-4</v>
          </cell>
          <cell r="E247" t="str">
            <v>AAA</v>
          </cell>
          <cell r="F247" t="str">
            <v>YWU</v>
          </cell>
          <cell r="G247" t="str">
            <v>2016-03-18 00:00:00</v>
          </cell>
          <cell r="H247" t="str">
            <v>SOPROLE S.A.</v>
          </cell>
          <cell r="I247" t="str">
            <v>APPLE</v>
          </cell>
          <cell r="J247" t="str">
            <v>PORTATIL APPLE IPHONE 6 16GB SPACE GREY</v>
          </cell>
          <cell r="K247" t="str">
            <v xml:space="preserve">352022071355919 </v>
          </cell>
          <cell r="L247">
            <v>13.922000000000001</v>
          </cell>
          <cell r="M247">
            <v>4.0779999999999994</v>
          </cell>
          <cell r="N247">
            <v>466378</v>
          </cell>
          <cell r="O247">
            <v>394950</v>
          </cell>
          <cell r="P247">
            <v>3968</v>
          </cell>
          <cell r="Q247">
            <v>118485</v>
          </cell>
          <cell r="R247">
            <v>78817</v>
          </cell>
          <cell r="S247">
            <v>11904</v>
          </cell>
          <cell r="T247">
            <v>66913</v>
          </cell>
          <cell r="U247">
            <v>20001404</v>
          </cell>
          <cell r="V247" t="str">
            <v>PETERSEN WIDMER , JUAN CARLOS</v>
          </cell>
          <cell r="W247" t="str">
            <v>12919209-7</v>
          </cell>
          <cell r="X247" t="str">
            <v>GERENTE GENERAL PROLESUR</v>
          </cell>
          <cell r="Y247" t="str">
            <v>Gerencia</v>
          </cell>
          <cell r="Z247" t="str">
            <v>Divisional</v>
          </cell>
          <cell r="AA247" t="str">
            <v>PORTATIL APPLE IPHONE 6 16GB SPACE GREY</v>
          </cell>
          <cell r="AC247" t="str">
            <v>Iphone 7</v>
          </cell>
          <cell r="AD247">
            <v>92435</v>
          </cell>
          <cell r="AE247" t="str">
            <v>Multi 12 GB</v>
          </cell>
          <cell r="AF247" t="str">
            <v>Apple</v>
          </cell>
        </row>
        <row r="248">
          <cell r="B248">
            <v>991449476</v>
          </cell>
          <cell r="C248">
            <v>31559654</v>
          </cell>
          <cell r="D248" t="str">
            <v>76101812-4</v>
          </cell>
          <cell r="E248" t="str">
            <v>AAA</v>
          </cell>
          <cell r="F248" t="str">
            <v>YWU</v>
          </cell>
          <cell r="G248" t="str">
            <v>2016-02-16 00:00:00</v>
          </cell>
          <cell r="H248" t="str">
            <v>SOPROLE S.A.</v>
          </cell>
          <cell r="I248" t="str">
            <v>APPLE</v>
          </cell>
          <cell r="J248" t="str">
            <v>PORTATIL APPLE IPHONE 6 16GB SPACE GREY</v>
          </cell>
          <cell r="K248" t="str">
            <v xml:space="preserve">352017070768476 </v>
          </cell>
          <cell r="L248">
            <v>14.955399999999999</v>
          </cell>
          <cell r="M248">
            <v>3.0446000000000009</v>
          </cell>
          <cell r="N248">
            <v>466378</v>
          </cell>
          <cell r="O248">
            <v>0</v>
          </cell>
          <cell r="P248">
            <v>25910</v>
          </cell>
          <cell r="Q248">
            <v>118485</v>
          </cell>
          <cell r="R248">
            <v>58844</v>
          </cell>
          <cell r="S248">
            <v>77730</v>
          </cell>
          <cell r="T248">
            <v>0</v>
          </cell>
          <cell r="U248">
            <v>20003450</v>
          </cell>
          <cell r="V248" t="str">
            <v>BECKER TENGNER , ERICH ALEXANDER</v>
          </cell>
          <cell r="W248" t="str">
            <v>11024378-2</v>
          </cell>
          <cell r="X248" t="str">
            <v>GERENTE LOGISTICA ENTRADA Y MPL</v>
          </cell>
          <cell r="Y248" t="str">
            <v>Gerencia</v>
          </cell>
          <cell r="Z248" t="str">
            <v>General</v>
          </cell>
          <cell r="AA248" t="str">
            <v>PORTATIL APPLE IPHONE 6 16GB SPACE GREY</v>
          </cell>
          <cell r="AB248" t="str">
            <v>Agosto</v>
          </cell>
          <cell r="AC248" t="str">
            <v>Iphone 7</v>
          </cell>
          <cell r="AD248">
            <v>92435</v>
          </cell>
          <cell r="AE248" t="str">
            <v>Multi 12 GB</v>
          </cell>
          <cell r="AF248" t="str">
            <v>Apple</v>
          </cell>
        </row>
        <row r="249">
          <cell r="B249">
            <v>997594330</v>
          </cell>
          <cell r="C249">
            <v>31559654</v>
          </cell>
          <cell r="D249" t="str">
            <v>76101812-4</v>
          </cell>
          <cell r="E249" t="str">
            <v>AAA</v>
          </cell>
          <cell r="F249" t="str">
            <v>YWU</v>
          </cell>
          <cell r="G249" t="str">
            <v>2017-02-09 00:00:00</v>
          </cell>
          <cell r="H249" t="str">
            <v>SOPROLE SA</v>
          </cell>
          <cell r="I249" t="str">
            <v>LG</v>
          </cell>
          <cell r="J249" t="str">
            <v>PORTATIL LG K8 LTE BLANCO 4G PP</v>
          </cell>
          <cell r="K249" t="str">
            <v xml:space="preserve">357988072074078 </v>
          </cell>
          <cell r="L249">
            <v>2.9887000000000001</v>
          </cell>
          <cell r="M249">
            <v>15.0113</v>
          </cell>
          <cell r="N249">
            <v>80672</v>
          </cell>
          <cell r="O249">
            <v>79824</v>
          </cell>
          <cell r="P249">
            <v>47</v>
          </cell>
          <cell r="Q249">
            <v>0</v>
          </cell>
          <cell r="R249">
            <v>67277</v>
          </cell>
          <cell r="S249">
            <v>141</v>
          </cell>
          <cell r="T249">
            <v>67136</v>
          </cell>
          <cell r="U249">
            <v>20000351</v>
          </cell>
          <cell r="V249" t="str">
            <v>CAMPOS RIVERO , SERGIO</v>
          </cell>
          <cell r="W249" t="str">
            <v>12535503-K</v>
          </cell>
          <cell r="X249" t="str">
            <v>ENCARGADO DE ADMINISTRACION VENTAS</v>
          </cell>
          <cell r="Y249" t="str">
            <v>Scout</v>
          </cell>
          <cell r="Z249" t="str">
            <v>General</v>
          </cell>
          <cell r="AA249" t="str">
            <v>PORTATIL LG K8 LTE BLANCO 4G PP</v>
          </cell>
          <cell r="AC249" t="str">
            <v>Galaxy J5</v>
          </cell>
          <cell r="AD249">
            <v>0</v>
          </cell>
          <cell r="AE249" t="str">
            <v>Multi 8 GB</v>
          </cell>
          <cell r="AF249" t="str">
            <v>Android</v>
          </cell>
        </row>
        <row r="250">
          <cell r="B250">
            <v>997335041</v>
          </cell>
          <cell r="C250">
            <v>31559654</v>
          </cell>
          <cell r="D250" t="str">
            <v>76101812-4</v>
          </cell>
          <cell r="E250" t="str">
            <v>AAA</v>
          </cell>
          <cell r="F250" t="str">
            <v>YWU</v>
          </cell>
          <cell r="G250" t="str">
            <v>2016-08-22 00:00:00</v>
          </cell>
          <cell r="H250" t="str">
            <v>SOPROLE SA</v>
          </cell>
          <cell r="I250" t="str">
            <v>SAMSUNG</v>
          </cell>
          <cell r="J250" t="str">
            <v>PORTATIL SAMSUNG GALAXY J2 BLANCO</v>
          </cell>
          <cell r="K250" t="str">
            <v xml:space="preserve">355019079403326 </v>
          </cell>
          <cell r="L250">
            <v>8.6887000000000008</v>
          </cell>
          <cell r="M250">
            <v>9.3112999999999992</v>
          </cell>
          <cell r="N250">
            <v>110076</v>
          </cell>
          <cell r="O250">
            <v>79824</v>
          </cell>
          <cell r="P250">
            <v>1681</v>
          </cell>
          <cell r="Q250">
            <v>0</v>
          </cell>
          <cell r="R250">
            <v>56942</v>
          </cell>
          <cell r="S250">
            <v>5043</v>
          </cell>
          <cell r="T250">
            <v>51899</v>
          </cell>
          <cell r="U250">
            <v>20001448</v>
          </cell>
          <cell r="V250" t="str">
            <v>SCHEEL SANDOVAL , RODRIGO ALEJANDRO</v>
          </cell>
          <cell r="W250" t="str">
            <v>14097329-7</v>
          </cell>
          <cell r="X250" t="str">
            <v>INGENIERO DE PROYECTOS</v>
          </cell>
          <cell r="Y250" t="str">
            <v>Scout</v>
          </cell>
          <cell r="Z250" t="str">
            <v>General</v>
          </cell>
          <cell r="AA250" t="str">
            <v>PORTATIL SAMSUNG GALAXY J2 BLANCO</v>
          </cell>
          <cell r="AC250" t="str">
            <v>Galaxy J5</v>
          </cell>
          <cell r="AD250">
            <v>0</v>
          </cell>
          <cell r="AE250" t="str">
            <v>Multi 8 GB</v>
          </cell>
          <cell r="AF250" t="str">
            <v>Android</v>
          </cell>
        </row>
        <row r="251">
          <cell r="B251">
            <v>971400859</v>
          </cell>
          <cell r="C251">
            <v>31559654</v>
          </cell>
          <cell r="D251" t="str">
            <v>76101812-4</v>
          </cell>
          <cell r="E251" t="str">
            <v>AAA</v>
          </cell>
          <cell r="F251" t="str">
            <v>YWU</v>
          </cell>
          <cell r="G251" t="str">
            <v>2017-02-10 00:00:00</v>
          </cell>
          <cell r="H251" t="str">
            <v>SOPROLE SA</v>
          </cell>
          <cell r="I251" t="str">
            <v>LG</v>
          </cell>
          <cell r="J251" t="str">
            <v>PORTATIL LG K8 LTE BLANCO 4G PP</v>
          </cell>
          <cell r="K251" t="str">
            <v xml:space="preserve">357988072300440 </v>
          </cell>
          <cell r="L251">
            <v>2.9554</v>
          </cell>
          <cell r="M251">
            <v>15.044600000000001</v>
          </cell>
          <cell r="N251">
            <v>80672</v>
          </cell>
          <cell r="O251">
            <v>79824</v>
          </cell>
          <cell r="P251">
            <v>47</v>
          </cell>
          <cell r="Q251">
            <v>0</v>
          </cell>
          <cell r="R251">
            <v>67427</v>
          </cell>
          <cell r="S251">
            <v>141</v>
          </cell>
          <cell r="T251">
            <v>67286</v>
          </cell>
          <cell r="U251">
            <v>20000364</v>
          </cell>
          <cell r="V251" t="str">
            <v>CORTES ARRATIA , JOSE ANTONIO</v>
          </cell>
          <cell r="W251" t="str">
            <v>16966651-2</v>
          </cell>
          <cell r="X251" t="str">
            <v>ENCARGADO DE ADMINISTRACION VENTAS</v>
          </cell>
          <cell r="Y251" t="str">
            <v>Scout</v>
          </cell>
          <cell r="Z251" t="str">
            <v>General</v>
          </cell>
          <cell r="AA251" t="str">
            <v>PORTATIL LG K8 LTE BLANCO 4G PP</v>
          </cell>
          <cell r="AC251" t="str">
            <v>Galaxy J5</v>
          </cell>
          <cell r="AD251">
            <v>0</v>
          </cell>
          <cell r="AE251" t="str">
            <v>Multi 8 GB</v>
          </cell>
          <cell r="AF251" t="str">
            <v>Android</v>
          </cell>
        </row>
        <row r="252">
          <cell r="B252">
            <v>963946061</v>
          </cell>
          <cell r="C252">
            <v>31559654</v>
          </cell>
          <cell r="D252" t="str">
            <v>76101812-4</v>
          </cell>
          <cell r="E252" t="str">
            <v>AAA</v>
          </cell>
          <cell r="F252" t="str">
            <v>YWU</v>
          </cell>
          <cell r="G252" t="str">
            <v>2016-08-31 00:00:00</v>
          </cell>
          <cell r="H252" t="str">
            <v>SOPROLE SA</v>
          </cell>
          <cell r="I252" t="str">
            <v>SAMSUNG</v>
          </cell>
          <cell r="J252" t="str">
            <v>PORTATIL SAMSUNG GALAXY J2 NEGRO</v>
          </cell>
          <cell r="K252" t="str">
            <v xml:space="preserve">351815080169028 </v>
          </cell>
          <cell r="L252">
            <v>8.3887</v>
          </cell>
          <cell r="M252">
            <v>9.6113</v>
          </cell>
          <cell r="N252">
            <v>110076</v>
          </cell>
          <cell r="O252">
            <v>79824</v>
          </cell>
          <cell r="P252">
            <v>1681</v>
          </cell>
          <cell r="Q252">
            <v>0</v>
          </cell>
          <cell r="R252">
            <v>58776</v>
          </cell>
          <cell r="S252">
            <v>5043</v>
          </cell>
          <cell r="T252">
            <v>53733</v>
          </cell>
          <cell r="U252">
            <v>20003177</v>
          </cell>
          <cell r="V252" t="str">
            <v>VIGUERA ESPINOZA , CLAUDIO HECTOR</v>
          </cell>
          <cell r="W252" t="str">
            <v>13102584-K</v>
          </cell>
          <cell r="X252" t="str">
            <v>ENCARGADO DE ADMINISTRACION VENTAS</v>
          </cell>
          <cell r="Y252" t="str">
            <v>Scout</v>
          </cell>
          <cell r="Z252" t="str">
            <v>General</v>
          </cell>
          <cell r="AA252" t="str">
            <v>PORTATIL SAMSUNG GALAXY J2 NEGRO</v>
          </cell>
          <cell r="AC252" t="str">
            <v>Galaxy J5</v>
          </cell>
          <cell r="AD252">
            <v>0</v>
          </cell>
          <cell r="AE252" t="str">
            <v>Multi 8 GB</v>
          </cell>
          <cell r="AF252" t="str">
            <v>Android</v>
          </cell>
        </row>
        <row r="253">
          <cell r="B253">
            <v>992508115</v>
          </cell>
          <cell r="C253">
            <v>31559654</v>
          </cell>
          <cell r="D253" t="str">
            <v>76101812-4</v>
          </cell>
          <cell r="E253" t="str">
            <v>AAA</v>
          </cell>
          <cell r="F253" t="str">
            <v>YWU</v>
          </cell>
          <cell r="G253" t="str">
            <v>2016-02-14 00:00:00</v>
          </cell>
          <cell r="H253" t="str">
            <v>SOPROLE S.A.</v>
          </cell>
          <cell r="I253" t="str">
            <v>APPLE</v>
          </cell>
          <cell r="J253" t="str">
            <v>PORTATIL APPLE IPHONE 6 16GB SPACE GREY</v>
          </cell>
          <cell r="K253" t="str">
            <v xml:space="preserve">352013070961823 </v>
          </cell>
          <cell r="L253">
            <v>15.022</v>
          </cell>
          <cell r="M253">
            <v>2.9780000000000002</v>
          </cell>
          <cell r="N253">
            <v>466378</v>
          </cell>
          <cell r="O253">
            <v>0</v>
          </cell>
          <cell r="P253">
            <v>25910</v>
          </cell>
          <cell r="Q253">
            <v>118485</v>
          </cell>
          <cell r="R253">
            <v>57557</v>
          </cell>
          <cell r="S253">
            <v>77730</v>
          </cell>
          <cell r="T253">
            <v>0</v>
          </cell>
          <cell r="U253">
            <v>20002504</v>
          </cell>
          <cell r="V253" t="str">
            <v>KUNSTMANN JARAMILLO , MIGUEL ANGEL</v>
          </cell>
          <cell r="W253" t="str">
            <v>11232890-4</v>
          </cell>
          <cell r="X253" t="str">
            <v>GERENTE OPERACIONES</v>
          </cell>
          <cell r="Y253" t="str">
            <v>Gerencia</v>
          </cell>
          <cell r="Z253" t="str">
            <v>General</v>
          </cell>
          <cell r="AA253" t="str">
            <v>PORTATIL APPLE IPHONE 6 16GB SPACE GREY</v>
          </cell>
          <cell r="AB253" t="str">
            <v>Agosto</v>
          </cell>
          <cell r="AC253" t="str">
            <v>Iphone 7</v>
          </cell>
          <cell r="AD253">
            <v>92435</v>
          </cell>
          <cell r="AE253" t="str">
            <v>Multi 12 GB</v>
          </cell>
          <cell r="AF253" t="str">
            <v>Apple</v>
          </cell>
        </row>
        <row r="254">
          <cell r="B254">
            <v>961596900</v>
          </cell>
          <cell r="C254">
            <v>31559654</v>
          </cell>
          <cell r="D254" t="str">
            <v>76101812-4</v>
          </cell>
          <cell r="E254" t="str">
            <v>AAA</v>
          </cell>
          <cell r="F254" t="str">
            <v>YWU</v>
          </cell>
          <cell r="G254" t="str">
            <v>2016-05-09 00:00:00</v>
          </cell>
          <cell r="H254" t="str">
            <v>SOPROLE S.A.</v>
          </cell>
          <cell r="I254" t="str">
            <v>SAMSUNG</v>
          </cell>
          <cell r="J254" t="str">
            <v>PORTATIL SAMSUNG GALAXY J2 BLANCO</v>
          </cell>
          <cell r="K254" t="str">
            <v xml:space="preserve">355019075685629 </v>
          </cell>
          <cell r="L254">
            <v>12.188700000000001</v>
          </cell>
          <cell r="M254">
            <v>5.8112999999999992</v>
          </cell>
          <cell r="N254">
            <v>110076</v>
          </cell>
          <cell r="O254">
            <v>79824</v>
          </cell>
          <cell r="P254">
            <v>1681</v>
          </cell>
          <cell r="Q254">
            <v>0</v>
          </cell>
          <cell r="R254">
            <v>35538</v>
          </cell>
          <cell r="S254">
            <v>5043</v>
          </cell>
          <cell r="T254">
            <v>30495</v>
          </cell>
          <cell r="U254">
            <v>20000419</v>
          </cell>
          <cell r="V254" t="str">
            <v>MARTINEZ DE LA GUARDA , ROBERTO ANTONIO</v>
          </cell>
          <cell r="W254" t="str">
            <v>16338529-5</v>
          </cell>
          <cell r="X254" t="str">
            <v>INGENIERO DE PROYECTOS</v>
          </cell>
          <cell r="Y254" t="str">
            <v>Scout</v>
          </cell>
          <cell r="Z254" t="str">
            <v>General</v>
          </cell>
          <cell r="AA254" t="str">
            <v>PORTATIL SAMSUNG GALAXY J2 BLANCO</v>
          </cell>
          <cell r="AC254" t="str">
            <v>Galaxy J5</v>
          </cell>
          <cell r="AD254">
            <v>0</v>
          </cell>
          <cell r="AE254" t="str">
            <v>Multi 8 GB</v>
          </cell>
          <cell r="AF254" t="str">
            <v>Android</v>
          </cell>
        </row>
        <row r="255">
          <cell r="B255">
            <v>993205831</v>
          </cell>
          <cell r="C255">
            <v>31559654</v>
          </cell>
          <cell r="D255" t="str">
            <v>76101812-4</v>
          </cell>
          <cell r="E255" t="str">
            <v>AAA</v>
          </cell>
          <cell r="F255" t="str">
            <v>YWU</v>
          </cell>
          <cell r="G255" t="str">
            <v>2016-09-06 00:00:00</v>
          </cell>
          <cell r="H255" t="str">
            <v>SOPROLE SA</v>
          </cell>
          <cell r="I255" t="str">
            <v>SAMSUNG</v>
          </cell>
          <cell r="J255" t="str">
            <v>PORTATIL SAMSUNG GALAXY J2 NEGRO</v>
          </cell>
          <cell r="K255" t="str">
            <v xml:space="preserve">351725081656412 </v>
          </cell>
          <cell r="L255">
            <v>8.1887000000000008</v>
          </cell>
          <cell r="M255">
            <v>9.8112999999999992</v>
          </cell>
          <cell r="N255">
            <v>110076</v>
          </cell>
          <cell r="O255">
            <v>63017</v>
          </cell>
          <cell r="P255">
            <v>2614</v>
          </cell>
          <cell r="Q255">
            <v>0</v>
          </cell>
          <cell r="R255">
            <v>59999</v>
          </cell>
          <cell r="S255">
            <v>7842</v>
          </cell>
          <cell r="T255">
            <v>52157</v>
          </cell>
          <cell r="U255">
            <v>20001928</v>
          </cell>
          <cell r="V255" t="str">
            <v>OVALLE MALIO , NIBALDO ERNESTO</v>
          </cell>
          <cell r="W255" t="str">
            <v>10168771-6</v>
          </cell>
          <cell r="X255" t="str">
            <v>SUPERVISOR DE MANTENIMIENTO</v>
          </cell>
          <cell r="Y255" t="str">
            <v>Scout</v>
          </cell>
          <cell r="Z255" t="str">
            <v>General</v>
          </cell>
          <cell r="AA255" t="str">
            <v>PORTATIL SAMSUNG GALAXY J2 NEGRO</v>
          </cell>
          <cell r="AC255" t="str">
            <v>Galaxy J5</v>
          </cell>
          <cell r="AD255">
            <v>0</v>
          </cell>
          <cell r="AE255" t="str">
            <v>Multi 8 GB</v>
          </cell>
          <cell r="AF255" t="str">
            <v>Android</v>
          </cell>
        </row>
        <row r="256">
          <cell r="B256">
            <v>997438518</v>
          </cell>
          <cell r="C256">
            <v>31559654</v>
          </cell>
          <cell r="D256" t="str">
            <v>76101812-4</v>
          </cell>
          <cell r="E256" t="str">
            <v>AAA</v>
          </cell>
          <cell r="F256" t="str">
            <v>YWU</v>
          </cell>
          <cell r="G256" t="str">
            <v>2016-09-01 00:00:00</v>
          </cell>
          <cell r="H256" t="str">
            <v>SOPROLE SA</v>
          </cell>
          <cell r="I256" t="str">
            <v>SAMSUNG</v>
          </cell>
          <cell r="J256" t="str">
            <v>PORTATIL SAMSUNG GALAXY J2 NEGRO</v>
          </cell>
          <cell r="K256" t="str">
            <v xml:space="preserve">351815080182039 </v>
          </cell>
          <cell r="L256">
            <v>8.3553999999999995</v>
          </cell>
          <cell r="M256">
            <v>9.6446000000000005</v>
          </cell>
          <cell r="N256">
            <v>110076</v>
          </cell>
          <cell r="O256">
            <v>63017</v>
          </cell>
          <cell r="P256">
            <v>2614</v>
          </cell>
          <cell r="Q256">
            <v>0</v>
          </cell>
          <cell r="R256">
            <v>58980</v>
          </cell>
          <cell r="S256">
            <v>7842</v>
          </cell>
          <cell r="T256">
            <v>51138</v>
          </cell>
          <cell r="U256">
            <v>20001453</v>
          </cell>
          <cell r="V256" t="str">
            <v>CABRINI VELOZO. , RICARDO</v>
          </cell>
          <cell r="W256" t="str">
            <v>7540537-5</v>
          </cell>
          <cell r="X256" t="str">
            <v>ANALISTA CONTABLE</v>
          </cell>
          <cell r="Y256" t="str">
            <v>Scout</v>
          </cell>
          <cell r="Z256" t="str">
            <v>General</v>
          </cell>
          <cell r="AA256" t="str">
            <v>PORTATIL SAMSUNG GALAXY J2 NEGRO</v>
          </cell>
          <cell r="AC256" t="str">
            <v>Galaxy J5</v>
          </cell>
          <cell r="AD256">
            <v>0</v>
          </cell>
          <cell r="AE256" t="str">
            <v>Multi 8 GB</v>
          </cell>
          <cell r="AF256" t="str">
            <v>Android</v>
          </cell>
        </row>
        <row r="257">
          <cell r="B257">
            <v>995352734</v>
          </cell>
          <cell r="C257">
            <v>31559654</v>
          </cell>
          <cell r="D257" t="str">
            <v>76101812-4</v>
          </cell>
          <cell r="E257" t="str">
            <v>AAA</v>
          </cell>
          <cell r="F257" t="str">
            <v>YWU</v>
          </cell>
          <cell r="G257" t="str">
            <v>2017-01-26 00:00:00</v>
          </cell>
          <cell r="H257" t="str">
            <v>SOPROLE SA</v>
          </cell>
          <cell r="I257" t="str">
            <v>LG</v>
          </cell>
          <cell r="J257" t="str">
            <v>PORTATIL LG K8 LTE NEGRO 4G PP</v>
          </cell>
          <cell r="K257" t="str">
            <v xml:space="preserve">357988072255990 </v>
          </cell>
          <cell r="L257">
            <v>3.4554</v>
          </cell>
          <cell r="M257">
            <v>14.544600000000001</v>
          </cell>
          <cell r="N257">
            <v>85714</v>
          </cell>
          <cell r="O257">
            <v>79824</v>
          </cell>
          <cell r="P257">
            <v>327</v>
          </cell>
          <cell r="Q257">
            <v>0</v>
          </cell>
          <cell r="R257">
            <v>69260</v>
          </cell>
          <cell r="S257">
            <v>981</v>
          </cell>
          <cell r="T257">
            <v>68279</v>
          </cell>
          <cell r="U257">
            <v>20001014</v>
          </cell>
          <cell r="V257" t="str">
            <v>CATRILEO CUITINO , LAUTARO MARCOS</v>
          </cell>
          <cell r="W257" t="str">
            <v>5724439-9</v>
          </cell>
          <cell r="X257" t="str">
            <v>INSPECTOR LECHERIAS</v>
          </cell>
          <cell r="Y257" t="str">
            <v>Scout</v>
          </cell>
          <cell r="Z257" t="str">
            <v>General</v>
          </cell>
          <cell r="AA257" t="str">
            <v>PORTATIL LG K8 LTE NEGRO 4G PP</v>
          </cell>
          <cell r="AC257" t="str">
            <v>Galaxy J5</v>
          </cell>
          <cell r="AD257">
            <v>0</v>
          </cell>
          <cell r="AE257" t="str">
            <v>Multi 8 GB</v>
          </cell>
          <cell r="AF257" t="str">
            <v>Android</v>
          </cell>
        </row>
        <row r="258">
          <cell r="B258">
            <v>968488668</v>
          </cell>
          <cell r="C258">
            <v>31559654</v>
          </cell>
          <cell r="D258" t="str">
            <v>76101812-4</v>
          </cell>
          <cell r="E258" t="str">
            <v>AAA</v>
          </cell>
          <cell r="F258" t="str">
            <v>YWU</v>
          </cell>
          <cell r="G258" t="str">
            <v>2016-06-28 00:00:00</v>
          </cell>
          <cell r="H258" t="str">
            <v>SOPROLE S.A.</v>
          </cell>
          <cell r="I258" t="str">
            <v>SAMSUNG</v>
          </cell>
          <cell r="J258" t="str">
            <v>PORTATIL SAMSUNG GALAXY J2 NEGRO</v>
          </cell>
          <cell r="K258" t="str">
            <v xml:space="preserve">355019079028925 </v>
          </cell>
          <cell r="L258">
            <v>10.5206</v>
          </cell>
          <cell r="M258">
            <v>7.4794</v>
          </cell>
          <cell r="N258">
            <v>110076</v>
          </cell>
          <cell r="O258">
            <v>79824</v>
          </cell>
          <cell r="P258">
            <v>1681</v>
          </cell>
          <cell r="Q258">
            <v>0</v>
          </cell>
          <cell r="R258">
            <v>45739</v>
          </cell>
          <cell r="S258">
            <v>5043</v>
          </cell>
          <cell r="T258">
            <v>40696</v>
          </cell>
          <cell r="U258">
            <v>20000582</v>
          </cell>
          <cell r="V258" t="str">
            <v>VERGARA CLAVIJO , HERNAN ENRIQUE</v>
          </cell>
          <cell r="W258" t="str">
            <v>8963122-K</v>
          </cell>
          <cell r="X258" t="str">
            <v>JEFE DE SERVICIOS EXTERNOS</v>
          </cell>
          <cell r="Y258" t="str">
            <v>Scout</v>
          </cell>
          <cell r="Z258" t="str">
            <v>General</v>
          </cell>
          <cell r="AA258" t="str">
            <v>PORTATIL SAMSUNG GALAXY J2 NEGRO</v>
          </cell>
          <cell r="AC258" t="str">
            <v>Galaxy J5</v>
          </cell>
          <cell r="AD258">
            <v>0</v>
          </cell>
          <cell r="AE258" t="str">
            <v>Multi 8 GB</v>
          </cell>
          <cell r="AF258" t="str">
            <v>Android</v>
          </cell>
        </row>
        <row r="259">
          <cell r="B259">
            <v>974328952</v>
          </cell>
          <cell r="C259">
            <v>31559654</v>
          </cell>
          <cell r="D259" t="str">
            <v>76101812-4</v>
          </cell>
          <cell r="E259" t="str">
            <v>AAA</v>
          </cell>
          <cell r="F259" t="str">
            <v>YWU</v>
          </cell>
          <cell r="G259" t="str">
            <v>2016-02-16 00:00:00</v>
          </cell>
          <cell r="H259" t="str">
            <v>SOPROLE S.A.</v>
          </cell>
          <cell r="I259" t="str">
            <v>APPLE</v>
          </cell>
          <cell r="J259" t="str">
            <v>PORTATIL APPLE IPHONE 6 16GB SPACE GREY</v>
          </cell>
          <cell r="K259" t="str">
            <v xml:space="preserve">359300068706325 </v>
          </cell>
          <cell r="L259">
            <v>14.955399999999999</v>
          </cell>
          <cell r="M259">
            <v>3.0446000000000009</v>
          </cell>
          <cell r="N259">
            <v>466378</v>
          </cell>
          <cell r="O259">
            <v>0</v>
          </cell>
          <cell r="P259">
            <v>25910</v>
          </cell>
          <cell r="Q259">
            <v>118485</v>
          </cell>
          <cell r="R259">
            <v>58844</v>
          </cell>
          <cell r="S259">
            <v>77730</v>
          </cell>
          <cell r="T259">
            <v>0</v>
          </cell>
          <cell r="U259">
            <v>20004098</v>
          </cell>
          <cell r="V259" t="str">
            <v>MORALES GALLARDO , OSCAR ANDRES</v>
          </cell>
          <cell r="W259" t="str">
            <v>15309580-9</v>
          </cell>
          <cell r="X259" t="str">
            <v>JEFE DE BPT ZONA EXTREMA</v>
          </cell>
          <cell r="Y259" t="str">
            <v>Scout Tel</v>
          </cell>
          <cell r="Z259" t="str">
            <v>General</v>
          </cell>
          <cell r="AA259" t="str">
            <v>PORTATIL APPLE IPHONE 6 16GB SPACE GREY</v>
          </cell>
          <cell r="AB259" t="str">
            <v>Agosto</v>
          </cell>
          <cell r="AC259" t="str">
            <v>Galaxy J5</v>
          </cell>
          <cell r="AD259">
            <v>0</v>
          </cell>
          <cell r="AE259" t="str">
            <v>Multi 8 GB</v>
          </cell>
          <cell r="AF259" t="str">
            <v>Android</v>
          </cell>
        </row>
        <row r="260">
          <cell r="B260">
            <v>992383026</v>
          </cell>
          <cell r="C260">
            <v>31559654</v>
          </cell>
          <cell r="D260" t="str">
            <v>76101812-4</v>
          </cell>
          <cell r="E260" t="str">
            <v>AAA</v>
          </cell>
          <cell r="F260" t="str">
            <v>YWU</v>
          </cell>
          <cell r="G260" t="str">
            <v>2016-02-25 00:00:00</v>
          </cell>
          <cell r="H260" t="str">
            <v>SOPROLE S.A.</v>
          </cell>
          <cell r="I260" t="str">
            <v>SAMSUNG</v>
          </cell>
          <cell r="J260" t="str">
            <v>PORTATIL SAMSUNG GALAXY J2 BLANCO</v>
          </cell>
          <cell r="K260" t="str">
            <v xml:space="preserve">355019072334791 </v>
          </cell>
          <cell r="L260">
            <v>14.6554</v>
          </cell>
          <cell r="M260">
            <v>3.3445999999999998</v>
          </cell>
          <cell r="N260">
            <v>110076</v>
          </cell>
          <cell r="O260">
            <v>79824</v>
          </cell>
          <cell r="P260">
            <v>1681</v>
          </cell>
          <cell r="Q260">
            <v>0</v>
          </cell>
          <cell r="R260">
            <v>20453</v>
          </cell>
          <cell r="S260">
            <v>5043</v>
          </cell>
          <cell r="T260">
            <v>15410</v>
          </cell>
          <cell r="U260">
            <v>20004954</v>
          </cell>
          <cell r="V260" t="str">
            <v>VALENZUELA VALENZUELA , ALEJANDRA</v>
          </cell>
          <cell r="W260" t="str">
            <v>12585876-7</v>
          </cell>
          <cell r="X260" t="str">
            <v>HR BUSINESS PARTNER</v>
          </cell>
          <cell r="Y260" t="str">
            <v>Especialidad</v>
          </cell>
          <cell r="Z260" t="str">
            <v>General</v>
          </cell>
          <cell r="AA260" t="str">
            <v>PORTATIL SAMSUNG GALAXY J2 BLANCO</v>
          </cell>
          <cell r="AB260" t="str">
            <v>Agosto</v>
          </cell>
          <cell r="AC260" t="str">
            <v>Galaxy J5</v>
          </cell>
          <cell r="AD260">
            <v>0</v>
          </cell>
          <cell r="AE260" t="str">
            <v>Multi 8 GB</v>
          </cell>
          <cell r="AF260" t="str">
            <v>Android</v>
          </cell>
        </row>
        <row r="261">
          <cell r="B261">
            <v>995352850</v>
          </cell>
          <cell r="C261">
            <v>31559654</v>
          </cell>
          <cell r="D261" t="str">
            <v>76101812-4</v>
          </cell>
          <cell r="E261" t="str">
            <v>AAA</v>
          </cell>
          <cell r="F261" t="str">
            <v>YWU</v>
          </cell>
          <cell r="G261" t="str">
            <v>2016-02-19 00:00:00</v>
          </cell>
          <cell r="H261" t="str">
            <v>SOPROLE S.A.</v>
          </cell>
          <cell r="I261" t="str">
            <v>APPLE</v>
          </cell>
          <cell r="J261" t="str">
            <v>PORTATIL APPLE IPHONE 6 16GB SPACE GREY</v>
          </cell>
          <cell r="K261" t="str">
            <v xml:space="preserve">359297065806464 </v>
          </cell>
          <cell r="L261">
            <v>14.855399999999999</v>
          </cell>
          <cell r="M261">
            <v>3.1446000000000009</v>
          </cell>
          <cell r="N261">
            <v>466378</v>
          </cell>
          <cell r="O261">
            <v>0</v>
          </cell>
          <cell r="P261">
            <v>25910</v>
          </cell>
          <cell r="Q261">
            <v>118485</v>
          </cell>
          <cell r="R261">
            <v>60777</v>
          </cell>
          <cell r="S261">
            <v>77730</v>
          </cell>
          <cell r="T261">
            <v>0</v>
          </cell>
          <cell r="U261">
            <v>20001074</v>
          </cell>
          <cell r="V261" t="str">
            <v>MEZA ORTIZ , SIMON</v>
          </cell>
          <cell r="W261" t="str">
            <v>16784966-0</v>
          </cell>
          <cell r="X261" t="str">
            <v>JEFE DE TERRITORIO</v>
          </cell>
          <cell r="Y261" t="str">
            <v>Scout Tel</v>
          </cell>
          <cell r="Z261" t="str">
            <v>Supervisor</v>
          </cell>
          <cell r="AA261" t="str">
            <v>PORTATIL APPLE IPHONE 6 16GB SPACE GREY</v>
          </cell>
          <cell r="AB261" t="str">
            <v>Agosto</v>
          </cell>
          <cell r="AC261" t="str">
            <v>Galaxy J5</v>
          </cell>
          <cell r="AD261">
            <v>0</v>
          </cell>
          <cell r="AE261" t="str">
            <v>Multi 8 GB</v>
          </cell>
          <cell r="AF261" t="str">
            <v>Android</v>
          </cell>
        </row>
        <row r="262">
          <cell r="B262">
            <v>997520893</v>
          </cell>
          <cell r="C262">
            <v>31559654</v>
          </cell>
          <cell r="D262" t="str">
            <v>76101812-4</v>
          </cell>
          <cell r="E262" t="str">
            <v>AAA</v>
          </cell>
          <cell r="F262" t="str">
            <v>YWU</v>
          </cell>
          <cell r="G262" t="str">
            <v>2015-09-12 00:00:00</v>
          </cell>
          <cell r="H262" t="str">
            <v>SOPROLE S.A.</v>
          </cell>
          <cell r="I262" t="str">
            <v>SAMSUNG</v>
          </cell>
          <cell r="J262" t="str">
            <v>PORTATIL SAMSUNG GALAXY CORE PRIME BLANC</v>
          </cell>
          <cell r="K262" t="str">
            <v xml:space="preserve">358189061380191 </v>
          </cell>
          <cell r="L262">
            <v>20.188700000000001</v>
          </cell>
          <cell r="M262" t="str">
            <v>Cumplido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>
            <v>0</v>
          </cell>
          <cell r="S262">
            <v>0</v>
          </cell>
          <cell r="T262">
            <v>0</v>
          </cell>
          <cell r="U262">
            <v>20000369</v>
          </cell>
          <cell r="V262" t="str">
            <v>MUÑOZ PEREZ , PABLO ENRIQUE</v>
          </cell>
          <cell r="W262" t="str">
            <v>14441655-4</v>
          </cell>
          <cell r="X262" t="str">
            <v>JEFE DE DEPOSITO</v>
          </cell>
          <cell r="Y262" t="str">
            <v>Scout Tel</v>
          </cell>
          <cell r="Z262" t="str">
            <v>General</v>
          </cell>
          <cell r="AA262" t="str">
            <v>PORTATIL SAMSUNG GALAXY CORE PRIME BLANC</v>
          </cell>
          <cell r="AB262" t="str">
            <v>Cumplido</v>
          </cell>
          <cell r="AC262" t="str">
            <v>Galaxy J5</v>
          </cell>
          <cell r="AD262">
            <v>0</v>
          </cell>
          <cell r="AE262" t="str">
            <v>Multi 8 GB</v>
          </cell>
          <cell r="AF262" t="str">
            <v>Android</v>
          </cell>
        </row>
        <row r="263">
          <cell r="B263">
            <v>971380730</v>
          </cell>
          <cell r="C263">
            <v>31559654</v>
          </cell>
          <cell r="D263" t="str">
            <v>76101812-4</v>
          </cell>
          <cell r="E263" t="str">
            <v>AAA</v>
          </cell>
          <cell r="F263" t="str">
            <v>YWU</v>
          </cell>
          <cell r="G263" t="str">
            <v>2015-11-23 00:00:00</v>
          </cell>
          <cell r="H263" t="str">
            <v>SOPROLE S.A.</v>
          </cell>
          <cell r="I263" t="str">
            <v>MOTOROLA</v>
          </cell>
          <cell r="J263" t="str">
            <v>PORTATIL MOTOROLA MOTO E 2DA GEN NEGRO</v>
          </cell>
          <cell r="K263" t="str">
            <v xml:space="preserve">358973061942609 </v>
          </cell>
          <cell r="L263">
            <v>17.788699999999999</v>
          </cell>
          <cell r="M263">
            <v>0.2113000000000014</v>
          </cell>
          <cell r="N263">
            <v>113990</v>
          </cell>
          <cell r="O263">
            <v>53990</v>
          </cell>
          <cell r="P263">
            <v>3333</v>
          </cell>
          <cell r="Q263">
            <v>0</v>
          </cell>
          <cell r="R263">
            <v>1338</v>
          </cell>
          <cell r="S263">
            <v>9999</v>
          </cell>
          <cell r="T263">
            <v>0</v>
          </cell>
          <cell r="U263">
            <v>20003014</v>
          </cell>
          <cell r="V263" t="str">
            <v>JIMENEZ STUARDO , JENNY ANDREA</v>
          </cell>
          <cell r="W263" t="str">
            <v>14346633-7</v>
          </cell>
          <cell r="X263" t="str">
            <v>JEFE DE DEPOSITO</v>
          </cell>
          <cell r="Y263" t="str">
            <v>Scout Tel</v>
          </cell>
          <cell r="Z263" t="str">
            <v>General</v>
          </cell>
          <cell r="AA263" t="str">
            <v>PORTATIL MOTOROLA MOTO E 2DA GEN NEGRO</v>
          </cell>
          <cell r="AB263" t="str">
            <v>Cumplido</v>
          </cell>
          <cell r="AC263" t="str">
            <v>Galaxy J5</v>
          </cell>
          <cell r="AD263">
            <v>0</v>
          </cell>
          <cell r="AE263" t="str">
            <v>Multi 8 GB</v>
          </cell>
          <cell r="AF263" t="str">
            <v>Android</v>
          </cell>
        </row>
        <row r="264">
          <cell r="B264">
            <v>997520897</v>
          </cell>
          <cell r="C264">
            <v>31559654</v>
          </cell>
          <cell r="D264" t="str">
            <v>76101812-4</v>
          </cell>
          <cell r="E264" t="str">
            <v>AAA</v>
          </cell>
          <cell r="F264" t="str">
            <v>YWU</v>
          </cell>
          <cell r="G264" t="str">
            <v>2016-01-04 00:00:00</v>
          </cell>
          <cell r="H264" t="str">
            <v>SOPROLE S.A.</v>
          </cell>
          <cell r="I264" t="str">
            <v>SAMSUNG</v>
          </cell>
          <cell r="J264" t="str">
            <v>PORTATIL SAMSUNG GALAXY S6 32 GB NEGRO</v>
          </cell>
          <cell r="K264" t="str">
            <v xml:space="preserve">359878066690799 </v>
          </cell>
          <cell r="L264">
            <v>16.3887</v>
          </cell>
          <cell r="M264">
            <v>1.6113</v>
          </cell>
          <cell r="N264">
            <v>517639</v>
          </cell>
          <cell r="O264">
            <v>319319</v>
          </cell>
          <cell r="P264">
            <v>11018</v>
          </cell>
          <cell r="Q264">
            <v>0</v>
          </cell>
          <cell r="R264">
            <v>46337</v>
          </cell>
          <cell r="S264">
            <v>33054</v>
          </cell>
          <cell r="T264">
            <v>13283</v>
          </cell>
          <cell r="U264">
            <v>20003451</v>
          </cell>
          <cell r="V264" t="str">
            <v>LOPEZ MOLINA , JOSE LUIS</v>
          </cell>
          <cell r="W264" t="str">
            <v>11906307-8</v>
          </cell>
          <cell r="X264" t="str">
            <v>JEFE PREPARACION Y DESPACHO</v>
          </cell>
          <cell r="Y264" t="str">
            <v>Scout Tel</v>
          </cell>
          <cell r="Z264" t="str">
            <v>General</v>
          </cell>
          <cell r="AA264" t="str">
            <v>PORTATIL SAMSUNG GALAXY S6 32 GB NEGRO</v>
          </cell>
          <cell r="AB264" t="str">
            <v>Julio</v>
          </cell>
          <cell r="AC264" t="str">
            <v>Galaxy S7</v>
          </cell>
          <cell r="AD264">
            <v>0</v>
          </cell>
          <cell r="AE264" t="str">
            <v>Multi 12 GB</v>
          </cell>
          <cell r="AF264" t="str">
            <v>Android</v>
          </cell>
        </row>
        <row r="265">
          <cell r="B265">
            <v>995352958</v>
          </cell>
          <cell r="C265">
            <v>31559654</v>
          </cell>
          <cell r="D265" t="str">
            <v>76101812-4</v>
          </cell>
          <cell r="E265" t="str">
            <v>AAA</v>
          </cell>
          <cell r="F265" t="str">
            <v>YWU</v>
          </cell>
          <cell r="G265" t="str">
            <v>2016-01-19 00:00:00</v>
          </cell>
          <cell r="H265" t="str">
            <v>SOPROLE S.A.</v>
          </cell>
          <cell r="I265" t="str">
            <v>SAMSUNG</v>
          </cell>
          <cell r="J265" t="str">
            <v>PORTATIL SAMSUNG GALAXY J2 NEGRO</v>
          </cell>
          <cell r="K265" t="str">
            <v xml:space="preserve">355019071387758 </v>
          </cell>
          <cell r="L265">
            <v>15.8887</v>
          </cell>
          <cell r="M265">
            <v>2.1113</v>
          </cell>
          <cell r="N265">
            <v>110076</v>
          </cell>
          <cell r="O265">
            <v>79824</v>
          </cell>
          <cell r="P265">
            <v>1681</v>
          </cell>
          <cell r="Q265">
            <v>0</v>
          </cell>
          <cell r="R265">
            <v>12911</v>
          </cell>
          <cell r="S265">
            <v>5043</v>
          </cell>
          <cell r="T265">
            <v>7868</v>
          </cell>
          <cell r="U265">
            <v>20001240</v>
          </cell>
          <cell r="V265" t="str">
            <v>HERNANDEZ MALDONADO , CLAUDIO ENRIQUE</v>
          </cell>
          <cell r="W265" t="str">
            <v>11596593-K</v>
          </cell>
          <cell r="X265" t="str">
            <v>SUPERVISOR DE VENTAS AGENCIA</v>
          </cell>
          <cell r="Y265" t="str">
            <v>Scout Tel</v>
          </cell>
          <cell r="Z265" t="str">
            <v>Supervisor</v>
          </cell>
          <cell r="AA265" t="str">
            <v>PORTATIL SAMSUNG GALAXY J2 NEGRO</v>
          </cell>
          <cell r="AB265" t="str">
            <v>Julio</v>
          </cell>
          <cell r="AC265" t="str">
            <v>Galaxy J5</v>
          </cell>
          <cell r="AD265">
            <v>0</v>
          </cell>
          <cell r="AE265" t="str">
            <v>Multi 8 GB</v>
          </cell>
          <cell r="AF265" t="str">
            <v>Android</v>
          </cell>
        </row>
        <row r="266">
          <cell r="B266">
            <v>995352712</v>
          </cell>
          <cell r="C266">
            <v>31559654</v>
          </cell>
          <cell r="D266" t="str">
            <v>76101812-4</v>
          </cell>
          <cell r="E266" t="str">
            <v>AAA</v>
          </cell>
          <cell r="F266" t="str">
            <v>YWU</v>
          </cell>
          <cell r="G266" t="str">
            <v>2016-01-19 00:00:00</v>
          </cell>
          <cell r="H266" t="str">
            <v>SOPROLE S.A.</v>
          </cell>
          <cell r="I266" t="str">
            <v>SAMSUNG</v>
          </cell>
          <cell r="J266" t="str">
            <v>PORTATIL SAMSUNG GALAXY J2 NEGRO</v>
          </cell>
          <cell r="K266" t="str">
            <v xml:space="preserve">355019071390976 </v>
          </cell>
          <cell r="L266">
            <v>15.8887</v>
          </cell>
          <cell r="M266">
            <v>2.1113</v>
          </cell>
          <cell r="N266">
            <v>110076</v>
          </cell>
          <cell r="O266">
            <v>79824</v>
          </cell>
          <cell r="P266">
            <v>1681</v>
          </cell>
          <cell r="Q266">
            <v>0</v>
          </cell>
          <cell r="R266">
            <v>12911</v>
          </cell>
          <cell r="S266">
            <v>5043</v>
          </cell>
          <cell r="T266">
            <v>7868</v>
          </cell>
          <cell r="U266">
            <v>20001158</v>
          </cell>
          <cell r="V266" t="str">
            <v>JERIA CHINGA , PAOLA JESSICA</v>
          </cell>
          <cell r="W266" t="str">
            <v>11623480-7</v>
          </cell>
          <cell r="X266" t="str">
            <v>SUPERVISOR DE VENTAS AGENCIA</v>
          </cell>
          <cell r="Y266" t="str">
            <v>Scout Tel</v>
          </cell>
          <cell r="Z266" t="str">
            <v>Supervisor</v>
          </cell>
          <cell r="AA266" t="str">
            <v>PORTATIL SAMSUNG GALAXY J2 NEGRO</v>
          </cell>
          <cell r="AB266" t="str">
            <v>Julio</v>
          </cell>
          <cell r="AC266" t="str">
            <v>Galaxy J5</v>
          </cell>
          <cell r="AD266">
            <v>0</v>
          </cell>
          <cell r="AE266" t="str">
            <v>Multi 8 GB</v>
          </cell>
          <cell r="AF266" t="str">
            <v>Android</v>
          </cell>
        </row>
        <row r="267">
          <cell r="B267">
            <v>968397268</v>
          </cell>
          <cell r="C267">
            <v>31559654</v>
          </cell>
          <cell r="D267" t="str">
            <v>76101812-4</v>
          </cell>
          <cell r="E267" t="str">
            <v>AAA</v>
          </cell>
          <cell r="F267" t="str">
            <v>YWU</v>
          </cell>
          <cell r="G267" t="str">
            <v>2016-01-19 00:00:00</v>
          </cell>
          <cell r="H267" t="str">
            <v>SOPROLE S.A.</v>
          </cell>
          <cell r="I267" t="str">
            <v>SAMSUNG</v>
          </cell>
          <cell r="J267" t="str">
            <v>PORTATIL SAMSUNG GALAXY J2 NEGRO</v>
          </cell>
          <cell r="K267" t="str">
            <v xml:space="preserve">355019071387832 </v>
          </cell>
          <cell r="L267">
            <v>15.8887</v>
          </cell>
          <cell r="M267">
            <v>2.1113</v>
          </cell>
          <cell r="N267">
            <v>110076</v>
          </cell>
          <cell r="O267">
            <v>79824</v>
          </cell>
          <cell r="P267">
            <v>1681</v>
          </cell>
          <cell r="Q267">
            <v>0</v>
          </cell>
          <cell r="R267">
            <v>12911</v>
          </cell>
          <cell r="S267">
            <v>5043</v>
          </cell>
          <cell r="T267">
            <v>7868</v>
          </cell>
          <cell r="U267">
            <v>20004750</v>
          </cell>
          <cell r="V267" t="str">
            <v>INOSTROZA ESPINOZA , VICTOR RICARDO</v>
          </cell>
          <cell r="W267" t="str">
            <v>7797558-6</v>
          </cell>
          <cell r="X267" t="str">
            <v>JEFE DE TERRITORIO</v>
          </cell>
          <cell r="Y267" t="str">
            <v>Scout Tel</v>
          </cell>
          <cell r="Z267" t="str">
            <v>Supervisor</v>
          </cell>
          <cell r="AA267" t="str">
            <v>PORTATIL SAMSUNG GALAXY J2 NEGRO</v>
          </cell>
          <cell r="AB267" t="str">
            <v>Julio</v>
          </cell>
          <cell r="AC267" t="str">
            <v>Galaxy J5</v>
          </cell>
          <cell r="AD267">
            <v>0</v>
          </cell>
          <cell r="AE267" t="str">
            <v>Multi 8 GB</v>
          </cell>
          <cell r="AF267" t="str">
            <v>Android</v>
          </cell>
        </row>
        <row r="268">
          <cell r="B268">
            <v>994339509</v>
          </cell>
          <cell r="C268">
            <v>31559654</v>
          </cell>
          <cell r="D268" t="str">
            <v>76101812-4</v>
          </cell>
          <cell r="E268" t="str">
            <v>AAA</v>
          </cell>
          <cell r="F268" t="str">
            <v>YWU</v>
          </cell>
          <cell r="G268" t="str">
            <v>2016-01-19 00:00:00</v>
          </cell>
          <cell r="H268" t="str">
            <v>SOPROLE S.A.</v>
          </cell>
          <cell r="I268" t="str">
            <v>SAMSUNG</v>
          </cell>
          <cell r="J268" t="str">
            <v>PORTATIL SAMSUNG GALAXY J2 NEGRO</v>
          </cell>
          <cell r="K268" t="str">
            <v xml:space="preserve">355019071397138 </v>
          </cell>
          <cell r="L268">
            <v>15.8887</v>
          </cell>
          <cell r="M268">
            <v>2.1113</v>
          </cell>
          <cell r="N268">
            <v>110076</v>
          </cell>
          <cell r="O268">
            <v>79824</v>
          </cell>
          <cell r="P268">
            <v>1681</v>
          </cell>
          <cell r="Q268">
            <v>0</v>
          </cell>
          <cell r="R268">
            <v>12911</v>
          </cell>
          <cell r="S268">
            <v>5043</v>
          </cell>
          <cell r="T268">
            <v>7868</v>
          </cell>
          <cell r="U268">
            <v>20000581</v>
          </cell>
          <cell r="V268" t="str">
            <v>ROA SALGADO , LUIS ALBERTO</v>
          </cell>
          <cell r="W268" t="str">
            <v>7210624-5</v>
          </cell>
          <cell r="X268" t="str">
            <v>JEFE DE MANTENIMIENTO PREVENTIVO</v>
          </cell>
          <cell r="Y268" t="str">
            <v>Scout Tel</v>
          </cell>
          <cell r="Z268" t="str">
            <v>General</v>
          </cell>
          <cell r="AA268" t="str">
            <v>PORTATIL SAMSUNG GALAXY J2 NEGRO</v>
          </cell>
          <cell r="AB268" t="str">
            <v>Julio</v>
          </cell>
          <cell r="AC268" t="str">
            <v>Galaxy J5</v>
          </cell>
          <cell r="AD268">
            <v>0</v>
          </cell>
          <cell r="AE268" t="str">
            <v>Multi 8 GB</v>
          </cell>
          <cell r="AF268" t="str">
            <v>Android</v>
          </cell>
        </row>
        <row r="269">
          <cell r="B269">
            <v>994364463</v>
          </cell>
          <cell r="C269">
            <v>31559654</v>
          </cell>
          <cell r="D269" t="str">
            <v>76101812-4</v>
          </cell>
          <cell r="E269" t="str">
            <v>AAA</v>
          </cell>
          <cell r="F269" t="str">
            <v>YWU</v>
          </cell>
          <cell r="G269" t="str">
            <v>2015-12-24 00:00:00</v>
          </cell>
          <cell r="H269" t="str">
            <v>SOPROLE S.A.</v>
          </cell>
          <cell r="I269" t="str">
            <v>MOTOROLA</v>
          </cell>
          <cell r="J269" t="str">
            <v>PORTATIL MOTOROLA MOTO E 2DA GEN NEGRO</v>
          </cell>
          <cell r="K269" t="str">
            <v xml:space="preserve">353338061876139 </v>
          </cell>
          <cell r="L269">
            <v>16.755400000000002</v>
          </cell>
          <cell r="M269">
            <v>1.2445999999999979</v>
          </cell>
          <cell r="N269">
            <v>114277</v>
          </cell>
          <cell r="O269">
            <v>54613</v>
          </cell>
          <cell r="P269">
            <v>3315</v>
          </cell>
          <cell r="Q269">
            <v>0</v>
          </cell>
          <cell r="R269">
            <v>7902</v>
          </cell>
          <cell r="S269">
            <v>9945</v>
          </cell>
          <cell r="T269">
            <v>0</v>
          </cell>
          <cell r="U269">
            <v>20004775</v>
          </cell>
          <cell r="V269" t="str">
            <v>SANCHEZ ARRIAGADA , MARCOS ANTONIO</v>
          </cell>
          <cell r="W269" t="str">
            <v>10301759-9</v>
          </cell>
          <cell r="X269" t="str">
            <v>SUPERVISOR DAC SAC</v>
          </cell>
          <cell r="Y269" t="str">
            <v>Scout Tel</v>
          </cell>
          <cell r="Z269" t="str">
            <v>General</v>
          </cell>
          <cell r="AA269" t="str">
            <v>PORTATIL MOTOROLA MOTO E 2DA GEN NEGRO</v>
          </cell>
          <cell r="AB269" t="str">
            <v>Junio</v>
          </cell>
          <cell r="AC269" t="str">
            <v>Galaxy J5</v>
          </cell>
          <cell r="AD269">
            <v>0</v>
          </cell>
          <cell r="AE269" t="str">
            <v>Multi 8 GB</v>
          </cell>
          <cell r="AF269" t="str">
            <v>Android</v>
          </cell>
        </row>
        <row r="270">
          <cell r="B270">
            <v>992309437</v>
          </cell>
          <cell r="C270">
            <v>31559654</v>
          </cell>
          <cell r="D270" t="str">
            <v>76101812-4</v>
          </cell>
          <cell r="E270" t="str">
            <v>AAA</v>
          </cell>
          <cell r="F270" t="str">
            <v>YWU</v>
          </cell>
          <cell r="G270" t="str">
            <v>2016-08-12 00:00:00</v>
          </cell>
          <cell r="H270" t="str">
            <v>SOPROLE SA</v>
          </cell>
          <cell r="I270" t="str">
            <v>SAMSUNG</v>
          </cell>
          <cell r="J270" t="str">
            <v>PORTATIL SAMSUNG GALAXY J2 NEGRO</v>
          </cell>
          <cell r="K270" t="str">
            <v xml:space="preserve">351815080173103 </v>
          </cell>
          <cell r="L270">
            <v>9.0206</v>
          </cell>
          <cell r="M270">
            <v>8.9794</v>
          </cell>
          <cell r="N270">
            <v>110076</v>
          </cell>
          <cell r="O270">
            <v>79824</v>
          </cell>
          <cell r="P270">
            <v>1681</v>
          </cell>
          <cell r="Q270">
            <v>0</v>
          </cell>
          <cell r="R270">
            <v>54912</v>
          </cell>
          <cell r="S270">
            <v>5043</v>
          </cell>
          <cell r="T270">
            <v>49869</v>
          </cell>
          <cell r="U270">
            <v>20001842</v>
          </cell>
          <cell r="V270" t="str">
            <v>ANTILLANCA SANTANA , FREDY RAUL</v>
          </cell>
          <cell r="W270" t="str">
            <v>14465797-7</v>
          </cell>
          <cell r="X270" t="str">
            <v>ADMINISTRADOR PREDIO AGRICOLA</v>
          </cell>
          <cell r="Y270" t="str">
            <v>Scout Tel</v>
          </cell>
          <cell r="Z270" t="str">
            <v>General</v>
          </cell>
          <cell r="AA270" t="str">
            <v>PORTATIL SAMSUNG GALAXY J2 NEGRO</v>
          </cell>
          <cell r="AC270" t="str">
            <v>Galaxy J5</v>
          </cell>
          <cell r="AD270">
            <v>0</v>
          </cell>
          <cell r="AE270" t="str">
            <v>Multi 8 GB</v>
          </cell>
          <cell r="AF270" t="str">
            <v>Android</v>
          </cell>
        </row>
        <row r="271">
          <cell r="B271">
            <v>991449473</v>
          </cell>
          <cell r="C271">
            <v>31559654</v>
          </cell>
          <cell r="D271" t="str">
            <v>76101812-4</v>
          </cell>
          <cell r="E271" t="str">
            <v>AAA</v>
          </cell>
          <cell r="F271" t="str">
            <v>YWU</v>
          </cell>
          <cell r="G271" t="str">
            <v>2016-08-25 00:00:00</v>
          </cell>
          <cell r="H271" t="str">
            <v>SOPROLE SA</v>
          </cell>
          <cell r="I271" t="str">
            <v>SAMSUNG</v>
          </cell>
          <cell r="J271" t="str">
            <v>PORTATIL SAMSUNG GALAXY J2 BLANCO</v>
          </cell>
          <cell r="K271" t="str">
            <v xml:space="preserve">351815080237569 </v>
          </cell>
          <cell r="L271">
            <v>8.5886999999999993</v>
          </cell>
          <cell r="M271">
            <v>9.4113000000000007</v>
          </cell>
          <cell r="N271">
            <v>110076</v>
          </cell>
          <cell r="O271">
            <v>79824</v>
          </cell>
          <cell r="P271">
            <v>1681</v>
          </cell>
          <cell r="Q271">
            <v>0</v>
          </cell>
          <cell r="R271">
            <v>57553</v>
          </cell>
          <cell r="S271">
            <v>5043</v>
          </cell>
          <cell r="T271">
            <v>52510</v>
          </cell>
          <cell r="U271">
            <v>20001484</v>
          </cell>
          <cell r="V271" t="str">
            <v>ARGEL SOTO , CELSO EDGARDO</v>
          </cell>
          <cell r="W271" t="str">
            <v>15996891-K</v>
          </cell>
          <cell r="X271" t="str">
            <v>ANALISTA CONTROL DE INVENTARIO</v>
          </cell>
          <cell r="Y271" t="str">
            <v>Scout Tel</v>
          </cell>
          <cell r="Z271" t="str">
            <v>General</v>
          </cell>
          <cell r="AA271" t="str">
            <v>PORTATIL SAMSUNG GALAXY J2 BLANCO</v>
          </cell>
          <cell r="AC271" t="str">
            <v>Galaxy J5</v>
          </cell>
          <cell r="AD271">
            <v>0</v>
          </cell>
          <cell r="AE271" t="str">
            <v>Multi 8 GB</v>
          </cell>
          <cell r="AF271" t="str">
            <v>Android</v>
          </cell>
        </row>
        <row r="272">
          <cell r="B272">
            <v>991446120</v>
          </cell>
          <cell r="C272">
            <v>31559654</v>
          </cell>
          <cell r="D272" t="str">
            <v>76101812-4</v>
          </cell>
          <cell r="E272" t="str">
            <v>AAA</v>
          </cell>
          <cell r="F272" t="str">
            <v>YWU</v>
          </cell>
          <cell r="G272" t="str">
            <v>2016-06-28 00:00:00</v>
          </cell>
          <cell r="H272" t="str">
            <v>SOPROLE S.A.</v>
          </cell>
          <cell r="I272" t="str">
            <v>SAMSUNG</v>
          </cell>
          <cell r="J272" t="str">
            <v>PORTATIL SAMSUNG GALAXY J2 NEGRO</v>
          </cell>
          <cell r="K272" t="str">
            <v xml:space="preserve">355019079029055 </v>
          </cell>
          <cell r="L272">
            <v>10.5206</v>
          </cell>
          <cell r="M272">
            <v>7.4794</v>
          </cell>
          <cell r="N272">
            <v>110076</v>
          </cell>
          <cell r="O272">
            <v>79824</v>
          </cell>
          <cell r="P272">
            <v>1681</v>
          </cell>
          <cell r="Q272">
            <v>0</v>
          </cell>
          <cell r="R272">
            <v>45739</v>
          </cell>
          <cell r="S272">
            <v>5043</v>
          </cell>
          <cell r="T272">
            <v>40696</v>
          </cell>
          <cell r="U272">
            <v>20000090</v>
          </cell>
          <cell r="V272" t="str">
            <v>OJEDA MUÑOZ , MARIA JOSE</v>
          </cell>
          <cell r="W272" t="str">
            <v>16909475-6</v>
          </cell>
          <cell r="X272" t="str">
            <v>ANALISTA DE SEGURIDAD INDUSTRIAL</v>
          </cell>
          <cell r="Y272" t="str">
            <v>Scout Tel</v>
          </cell>
          <cell r="Z272" t="str">
            <v>General</v>
          </cell>
          <cell r="AA272" t="str">
            <v>PORTATIL SAMSUNG GALAXY J2 NEGRO</v>
          </cell>
          <cell r="AC272" t="str">
            <v>Galaxy J5</v>
          </cell>
          <cell r="AD272">
            <v>0</v>
          </cell>
          <cell r="AE272" t="str">
            <v>Multi 8 GB</v>
          </cell>
          <cell r="AF272" t="str">
            <v>Android</v>
          </cell>
        </row>
        <row r="273">
          <cell r="B273">
            <v>991441286</v>
          </cell>
          <cell r="C273">
            <v>31559654</v>
          </cell>
          <cell r="D273" t="str">
            <v>76101812-4</v>
          </cell>
          <cell r="E273" t="str">
            <v>AAA</v>
          </cell>
          <cell r="F273" t="str">
            <v>YWU</v>
          </cell>
          <cell r="G273" t="str">
            <v>2016-08-01 00:00:00</v>
          </cell>
          <cell r="H273" t="str">
            <v>SOPROLE SA</v>
          </cell>
          <cell r="I273" t="str">
            <v>SAMSUNG</v>
          </cell>
          <cell r="J273" t="str">
            <v>PORTATIL SAMSUNG GALAXY J2 NEGRO</v>
          </cell>
          <cell r="K273" t="str">
            <v xml:space="preserve">351815080178946 </v>
          </cell>
          <cell r="L273">
            <v>9.3872999999999998</v>
          </cell>
          <cell r="M273">
            <v>8.6127000000000002</v>
          </cell>
          <cell r="N273">
            <v>110076</v>
          </cell>
          <cell r="O273">
            <v>79824</v>
          </cell>
          <cell r="P273">
            <v>1681</v>
          </cell>
          <cell r="Q273">
            <v>0</v>
          </cell>
          <cell r="R273">
            <v>52670</v>
          </cell>
          <cell r="S273">
            <v>5043</v>
          </cell>
          <cell r="T273">
            <v>47627</v>
          </cell>
          <cell r="U273">
            <v>20004956</v>
          </cell>
          <cell r="V273" t="str">
            <v>JAQUE JARA , JUAN PABLO</v>
          </cell>
          <cell r="W273" t="str">
            <v>13923671-8</v>
          </cell>
          <cell r="X273" t="str">
            <v>JEFE DE EJECUCION</v>
          </cell>
          <cell r="Y273" t="str">
            <v>Scout Tel</v>
          </cell>
          <cell r="Z273" t="str">
            <v>Supervisor</v>
          </cell>
          <cell r="AA273" t="str">
            <v>PORTATIL SAMSUNG GALAXY J2 NEGRO</v>
          </cell>
          <cell r="AC273" t="str">
            <v>Galaxy J5</v>
          </cell>
          <cell r="AD273">
            <v>0</v>
          </cell>
          <cell r="AE273" t="str">
            <v>Multi 8 GB</v>
          </cell>
          <cell r="AF273" t="str">
            <v>Android</v>
          </cell>
        </row>
        <row r="274">
          <cell r="B274">
            <v>991441282</v>
          </cell>
          <cell r="C274">
            <v>31559654</v>
          </cell>
          <cell r="D274" t="str">
            <v>76101812-4</v>
          </cell>
          <cell r="E274" t="str">
            <v>AAA</v>
          </cell>
          <cell r="F274" t="str">
            <v>YWU</v>
          </cell>
          <cell r="G274" t="str">
            <v>2016-05-09 00:00:00</v>
          </cell>
          <cell r="H274" t="str">
            <v>SOPROLE S.A.</v>
          </cell>
          <cell r="I274" t="str">
            <v>SAMSUNG</v>
          </cell>
          <cell r="J274" t="str">
            <v>PORTATIL SAMSUNG GALAXY J2 BLANCO</v>
          </cell>
          <cell r="K274" t="str">
            <v xml:space="preserve">355019075700345 </v>
          </cell>
          <cell r="L274">
            <v>12.188700000000001</v>
          </cell>
          <cell r="M274">
            <v>5.8112999999999992</v>
          </cell>
          <cell r="N274">
            <v>110076</v>
          </cell>
          <cell r="O274">
            <v>79824</v>
          </cell>
          <cell r="P274">
            <v>1681</v>
          </cell>
          <cell r="Q274">
            <v>0</v>
          </cell>
          <cell r="R274">
            <v>35538</v>
          </cell>
          <cell r="S274">
            <v>5043</v>
          </cell>
          <cell r="T274">
            <v>30495</v>
          </cell>
          <cell r="U274">
            <v>20004875</v>
          </cell>
          <cell r="V274" t="str">
            <v>NORAMBUENA REVECO , SERGIO ADAN</v>
          </cell>
          <cell r="W274" t="str">
            <v>12962411-6</v>
          </cell>
          <cell r="X274" t="str">
            <v>ENCARGADO DE DESPACHO</v>
          </cell>
          <cell r="Y274" t="str">
            <v>Scout Tel</v>
          </cell>
          <cell r="Z274" t="str">
            <v>General</v>
          </cell>
          <cell r="AA274" t="str">
            <v>PORTATIL SAMSUNG GALAXY J2 BLANCO</v>
          </cell>
          <cell r="AC274" t="str">
            <v>Galaxy J5</v>
          </cell>
          <cell r="AD274">
            <v>0</v>
          </cell>
          <cell r="AE274" t="str">
            <v>Multi 8 GB</v>
          </cell>
          <cell r="AF274" t="str">
            <v>Android</v>
          </cell>
        </row>
        <row r="275">
          <cell r="B275">
            <v>991441305</v>
          </cell>
          <cell r="C275">
            <v>31559654</v>
          </cell>
          <cell r="D275" t="str">
            <v>76101812-4</v>
          </cell>
          <cell r="E275" t="str">
            <v>AAA</v>
          </cell>
          <cell r="F275" t="str">
            <v>YWU</v>
          </cell>
          <cell r="G275" t="str">
            <v>2016-05-09 00:00:00</v>
          </cell>
          <cell r="H275" t="str">
            <v>SOPROLE S.A.</v>
          </cell>
          <cell r="I275" t="str">
            <v>SAMSUNG</v>
          </cell>
          <cell r="J275" t="str">
            <v>PORTATIL SAMSUNG GALAXY J2 BLANCO</v>
          </cell>
          <cell r="K275" t="str">
            <v xml:space="preserve">355019075672031 </v>
          </cell>
          <cell r="L275">
            <v>12.188700000000001</v>
          </cell>
          <cell r="M275">
            <v>5.8112999999999992</v>
          </cell>
          <cell r="N275">
            <v>110076</v>
          </cell>
          <cell r="O275">
            <v>79824</v>
          </cell>
          <cell r="P275">
            <v>1681</v>
          </cell>
          <cell r="Q275">
            <v>0</v>
          </cell>
          <cell r="R275">
            <v>35538</v>
          </cell>
          <cell r="S275">
            <v>5043</v>
          </cell>
          <cell r="T275">
            <v>30495</v>
          </cell>
          <cell r="U275">
            <v>20001125</v>
          </cell>
          <cell r="V275" t="str">
            <v>ROJAS VASQUEZ , MARCELA ALEJANDRA</v>
          </cell>
          <cell r="W275" t="str">
            <v>14475581-2</v>
          </cell>
          <cell r="X275" t="str">
            <v>SUPERVISOR DE VENTAS AGENCIA</v>
          </cell>
          <cell r="Y275" t="str">
            <v>Scout Tel</v>
          </cell>
          <cell r="Z275" t="str">
            <v>Supervisor</v>
          </cell>
          <cell r="AA275" t="str">
            <v>PORTATIL SAMSUNG GALAXY J2 BLANCO</v>
          </cell>
          <cell r="AC275" t="str">
            <v>Galaxy J5</v>
          </cell>
          <cell r="AD275">
            <v>0</v>
          </cell>
          <cell r="AE275" t="str">
            <v>Multi 8 GB</v>
          </cell>
          <cell r="AF275" t="str">
            <v>Android</v>
          </cell>
        </row>
        <row r="276">
          <cell r="B276">
            <v>991441292</v>
          </cell>
          <cell r="C276">
            <v>31559654</v>
          </cell>
          <cell r="D276" t="str">
            <v>76101812-4</v>
          </cell>
          <cell r="E276" t="str">
            <v>AAA</v>
          </cell>
          <cell r="F276" t="str">
            <v>YWU</v>
          </cell>
          <cell r="G276" t="str">
            <v>2016-08-24 00:00:00</v>
          </cell>
          <cell r="H276" t="str">
            <v>SOPROLE SA</v>
          </cell>
          <cell r="I276" t="str">
            <v>SAMSUNG</v>
          </cell>
          <cell r="J276" t="str">
            <v>PORTATIL SAMSUNG GALAXY J2 BLANCO</v>
          </cell>
          <cell r="K276" t="str">
            <v xml:space="preserve">351815080237551 </v>
          </cell>
          <cell r="L276">
            <v>8.6219999999999999</v>
          </cell>
          <cell r="M276">
            <v>9.3780000000000001</v>
          </cell>
          <cell r="N276">
            <v>110076</v>
          </cell>
          <cell r="O276">
            <v>79824</v>
          </cell>
          <cell r="P276">
            <v>1681</v>
          </cell>
          <cell r="Q276">
            <v>0</v>
          </cell>
          <cell r="R276">
            <v>57350</v>
          </cell>
          <cell r="S276">
            <v>5043</v>
          </cell>
          <cell r="T276">
            <v>52307</v>
          </cell>
          <cell r="U276">
            <v>20001124</v>
          </cell>
          <cell r="V276" t="str">
            <v>VENENCIANO TORRES , DAGOBERTO</v>
          </cell>
          <cell r="W276" t="str">
            <v>10189093-7</v>
          </cell>
          <cell r="X276" t="str">
            <v>SUPERVISOR DE VENTAS AGENCIA</v>
          </cell>
          <cell r="Y276" t="str">
            <v>Scout Tel</v>
          </cell>
          <cell r="Z276" t="str">
            <v>Supervisor</v>
          </cell>
          <cell r="AA276" t="str">
            <v>PORTATIL SAMSUNG GALAXY J2 BLANCO</v>
          </cell>
          <cell r="AC276" t="str">
            <v>Galaxy J5</v>
          </cell>
          <cell r="AD276">
            <v>0</v>
          </cell>
          <cell r="AE276" t="str">
            <v>Multi 8 GB</v>
          </cell>
          <cell r="AF276" t="str">
            <v>Android</v>
          </cell>
        </row>
        <row r="277">
          <cell r="B277">
            <v>994302069</v>
          </cell>
          <cell r="C277">
            <v>31559654</v>
          </cell>
          <cell r="D277" t="str">
            <v>76101812-4</v>
          </cell>
          <cell r="E277" t="str">
            <v>AAA</v>
          </cell>
          <cell r="F277" t="str">
            <v>YWU</v>
          </cell>
          <cell r="G277" t="str">
            <v>2016-06-22 00:00:00</v>
          </cell>
          <cell r="H277" t="str">
            <v>SOPROLE S.A.</v>
          </cell>
          <cell r="I277" t="str">
            <v>SAMSUNG</v>
          </cell>
          <cell r="J277" t="str">
            <v>PORTATIL SAMSUNG GALAXY J2 NEGRO</v>
          </cell>
          <cell r="K277" t="str">
            <v xml:space="preserve">355019076962282 </v>
          </cell>
          <cell r="L277">
            <v>10.720599999999999</v>
          </cell>
          <cell r="M277">
            <v>7.2794000000000008</v>
          </cell>
          <cell r="N277">
            <v>110076</v>
          </cell>
          <cell r="O277">
            <v>79824</v>
          </cell>
          <cell r="P277">
            <v>1681</v>
          </cell>
          <cell r="Q277">
            <v>0</v>
          </cell>
          <cell r="R277">
            <v>44516</v>
          </cell>
          <cell r="S277">
            <v>5043</v>
          </cell>
          <cell r="T277">
            <v>39473</v>
          </cell>
          <cell r="U277">
            <v>20001160</v>
          </cell>
          <cell r="V277" t="str">
            <v>MANETTI CADIZ , ITALO FRANCO</v>
          </cell>
          <cell r="W277" t="str">
            <v>15940687-3</v>
          </cell>
          <cell r="X277" t="str">
            <v>SUPERVISOR DE VENTAS AGENCIA</v>
          </cell>
          <cell r="Y277" t="str">
            <v>Scout Tel</v>
          </cell>
          <cell r="Z277" t="str">
            <v>Supervisor</v>
          </cell>
          <cell r="AA277" t="str">
            <v>PORTATIL SAMSUNG GALAXY J2 NEGRO</v>
          </cell>
          <cell r="AC277" t="str">
            <v>Galaxy J5</v>
          </cell>
          <cell r="AD277">
            <v>0</v>
          </cell>
          <cell r="AE277" t="str">
            <v>Multi 8 GB</v>
          </cell>
          <cell r="AF277" t="str">
            <v>Android</v>
          </cell>
        </row>
        <row r="278">
          <cell r="B278">
            <v>994396299</v>
          </cell>
          <cell r="C278">
            <v>31559654</v>
          </cell>
          <cell r="D278" t="str">
            <v>76101812-4</v>
          </cell>
          <cell r="E278" t="str">
            <v>AAA</v>
          </cell>
          <cell r="F278" t="str">
            <v>YWU</v>
          </cell>
          <cell r="G278" t="str">
            <v>2016-06-28 00:00:00</v>
          </cell>
          <cell r="H278" t="str">
            <v>SOPROLE S.A.</v>
          </cell>
          <cell r="I278" t="str">
            <v>SAMSUNG</v>
          </cell>
          <cell r="J278" t="str">
            <v>PORTATIL SAMSUNG GALAXY J2 NEGRO</v>
          </cell>
          <cell r="K278" t="str">
            <v xml:space="preserve">355019079008380 </v>
          </cell>
          <cell r="L278">
            <v>10.5206</v>
          </cell>
          <cell r="M278">
            <v>7.4794</v>
          </cell>
          <cell r="N278">
            <v>110076</v>
          </cell>
          <cell r="O278">
            <v>79824</v>
          </cell>
          <cell r="P278">
            <v>1681</v>
          </cell>
          <cell r="Q278">
            <v>0</v>
          </cell>
          <cell r="R278">
            <v>45739</v>
          </cell>
          <cell r="S278">
            <v>5043</v>
          </cell>
          <cell r="T278">
            <v>40696</v>
          </cell>
          <cell r="U278">
            <v>20001797</v>
          </cell>
          <cell r="V278" t="str">
            <v>SOTOMAYOR ALVAREZ , DOMENICA ARACELI</v>
          </cell>
          <cell r="W278" t="str">
            <v>12134950-7</v>
          </cell>
          <cell r="X278" t="str">
            <v>ANALISTA DE SEGURIDAD Y SALUD OCUPACIONA</v>
          </cell>
          <cell r="Y278" t="str">
            <v>Scout Tel</v>
          </cell>
          <cell r="Z278" t="str">
            <v>General</v>
          </cell>
          <cell r="AA278" t="str">
            <v>PORTATIL SAMSUNG GALAXY J2 NEGRO</v>
          </cell>
          <cell r="AC278" t="str">
            <v>Galaxy J5</v>
          </cell>
          <cell r="AD278">
            <v>0</v>
          </cell>
          <cell r="AE278" t="str">
            <v>Multi 8 GB</v>
          </cell>
          <cell r="AF278" t="str">
            <v>Android</v>
          </cell>
        </row>
        <row r="279">
          <cell r="B279">
            <v>994389627</v>
          </cell>
          <cell r="C279">
            <v>31559654</v>
          </cell>
          <cell r="D279" t="str">
            <v>76101812-4</v>
          </cell>
          <cell r="E279" t="str">
            <v>AAA</v>
          </cell>
          <cell r="F279" t="str">
            <v>YWU</v>
          </cell>
          <cell r="G279" t="str">
            <v>2016-05-09 00:00:00</v>
          </cell>
          <cell r="H279" t="str">
            <v>SOPROLE S.A.</v>
          </cell>
          <cell r="I279" t="str">
            <v>SAMSUNG</v>
          </cell>
          <cell r="J279" t="str">
            <v>PORTATIL SAMSUNG GALAXY J2 BLANCO</v>
          </cell>
          <cell r="K279" t="str">
            <v xml:space="preserve">355019075677758 </v>
          </cell>
          <cell r="L279">
            <v>12.188700000000001</v>
          </cell>
          <cell r="M279">
            <v>5.8112999999999992</v>
          </cell>
          <cell r="N279">
            <v>110076</v>
          </cell>
          <cell r="O279">
            <v>79824</v>
          </cell>
          <cell r="P279">
            <v>1681</v>
          </cell>
          <cell r="Q279">
            <v>0</v>
          </cell>
          <cell r="R279">
            <v>35538</v>
          </cell>
          <cell r="S279">
            <v>5043</v>
          </cell>
          <cell r="T279">
            <v>30495</v>
          </cell>
          <cell r="U279">
            <v>20003850</v>
          </cell>
          <cell r="V279" t="str">
            <v>OYARZUN ALVAREZ , MARCO ANTONIO</v>
          </cell>
          <cell r="W279" t="str">
            <v>17649409-3</v>
          </cell>
          <cell r="X279" t="str">
            <v>INGENIERO DE ABASTECIMIENTO</v>
          </cell>
          <cell r="Y279" t="str">
            <v>Scout Tel</v>
          </cell>
          <cell r="Z279" t="str">
            <v>General</v>
          </cell>
          <cell r="AA279" t="str">
            <v>PORTATIL SAMSUNG GALAXY J2 BLANCO</v>
          </cell>
          <cell r="AC279" t="str">
            <v>Galaxy J5</v>
          </cell>
          <cell r="AD279">
            <v>0</v>
          </cell>
          <cell r="AE279" t="str">
            <v>Multi 8 GB</v>
          </cell>
          <cell r="AF279" t="str">
            <v>Android</v>
          </cell>
        </row>
        <row r="280">
          <cell r="B280">
            <v>994384173</v>
          </cell>
          <cell r="C280">
            <v>31559654</v>
          </cell>
          <cell r="D280" t="str">
            <v>76101812-4</v>
          </cell>
          <cell r="E280" t="str">
            <v>AAA</v>
          </cell>
          <cell r="F280" t="str">
            <v>YWU</v>
          </cell>
          <cell r="G280" t="str">
            <v>2016-06-22 00:00:00</v>
          </cell>
          <cell r="H280" t="str">
            <v>SOPROLE S.A.</v>
          </cell>
          <cell r="I280" t="str">
            <v>SAMSUNG</v>
          </cell>
          <cell r="J280" t="str">
            <v>PORTATIL SAMSUNG GALAXY J2 NEGRO</v>
          </cell>
          <cell r="K280" t="str">
            <v xml:space="preserve">355019076965392 </v>
          </cell>
          <cell r="L280">
            <v>10.720599999999999</v>
          </cell>
          <cell r="M280">
            <v>7.2794000000000008</v>
          </cell>
          <cell r="N280">
            <v>110076</v>
          </cell>
          <cell r="O280">
            <v>79824</v>
          </cell>
          <cell r="P280">
            <v>1681</v>
          </cell>
          <cell r="Q280">
            <v>0</v>
          </cell>
          <cell r="R280">
            <v>44516</v>
          </cell>
          <cell r="S280">
            <v>5043</v>
          </cell>
          <cell r="T280">
            <v>39473</v>
          </cell>
          <cell r="U280">
            <v>20001034</v>
          </cell>
          <cell r="V280" t="str">
            <v>SAUD FREDES , RODRIGO ALEXIS</v>
          </cell>
          <cell r="W280" t="str">
            <v>16046185-3</v>
          </cell>
          <cell r="X280" t="str">
            <v>JEFE DE EJECUCION</v>
          </cell>
          <cell r="Y280" t="str">
            <v>Scout Tel</v>
          </cell>
          <cell r="Z280" t="str">
            <v>Supervisor</v>
          </cell>
          <cell r="AA280" t="str">
            <v>PORTATIL SAMSUNG GALAXY J2 NEGRO</v>
          </cell>
          <cell r="AC280" t="str">
            <v>Galaxy J5</v>
          </cell>
          <cell r="AD280">
            <v>0</v>
          </cell>
          <cell r="AE280" t="str">
            <v>Multi 8 GB</v>
          </cell>
          <cell r="AF280" t="str">
            <v>Android</v>
          </cell>
        </row>
        <row r="281">
          <cell r="B281">
            <v>994384183</v>
          </cell>
          <cell r="C281">
            <v>31559654</v>
          </cell>
          <cell r="D281" t="str">
            <v>76101812-4</v>
          </cell>
          <cell r="E281" t="str">
            <v>AAA</v>
          </cell>
          <cell r="F281" t="str">
            <v>YWU</v>
          </cell>
          <cell r="G281" t="str">
            <v>2016-06-22 00:00:00</v>
          </cell>
          <cell r="H281" t="str">
            <v>SOPROLE S.A.</v>
          </cell>
          <cell r="I281" t="str">
            <v>SAMSUNG</v>
          </cell>
          <cell r="J281" t="str">
            <v>PORTATIL SAMSUNG GALAXY J2 NEGRO</v>
          </cell>
          <cell r="K281" t="str">
            <v xml:space="preserve">355019076965335 </v>
          </cell>
          <cell r="L281">
            <v>10.720599999999999</v>
          </cell>
          <cell r="M281">
            <v>7.2794000000000008</v>
          </cell>
          <cell r="N281">
            <v>110076</v>
          </cell>
          <cell r="O281">
            <v>79824</v>
          </cell>
          <cell r="P281">
            <v>1681</v>
          </cell>
          <cell r="Q281">
            <v>0</v>
          </cell>
          <cell r="R281">
            <v>44516</v>
          </cell>
          <cell r="S281">
            <v>5043</v>
          </cell>
          <cell r="T281">
            <v>39473</v>
          </cell>
          <cell r="U281">
            <v>20000088</v>
          </cell>
          <cell r="V281" t="str">
            <v>MOLINA ARIAS , ROBERTO ANDRES</v>
          </cell>
          <cell r="W281" t="str">
            <v>15047595-3</v>
          </cell>
          <cell r="X281" t="str">
            <v>ANALISTA DE SEGURIDAD INDUSTRIAL</v>
          </cell>
          <cell r="Y281" t="str">
            <v>Scout Tel</v>
          </cell>
          <cell r="Z281" t="str">
            <v>General</v>
          </cell>
          <cell r="AA281" t="str">
            <v>PORTATIL SAMSUNG GALAXY J2 NEGRO</v>
          </cell>
          <cell r="AC281" t="str">
            <v>Galaxy J5</v>
          </cell>
          <cell r="AD281">
            <v>0</v>
          </cell>
          <cell r="AE281" t="str">
            <v>Multi 8 GB</v>
          </cell>
          <cell r="AF281" t="str">
            <v>Android</v>
          </cell>
        </row>
        <row r="282">
          <cell r="B282">
            <v>985021413</v>
          </cell>
          <cell r="C282">
            <v>31559654</v>
          </cell>
          <cell r="D282" t="str">
            <v>76101812-4</v>
          </cell>
          <cell r="E282" t="str">
            <v>AAA</v>
          </cell>
          <cell r="F282" t="str">
            <v>YWU</v>
          </cell>
          <cell r="G282" t="str">
            <v>2016-06-28 00:00:00</v>
          </cell>
          <cell r="H282" t="str">
            <v>SOPROLE S.A.</v>
          </cell>
          <cell r="I282" t="str">
            <v>SAMSUNG</v>
          </cell>
          <cell r="J282" t="str">
            <v>PORTATIL SAMSUNG GALAXY J2 NEGRO</v>
          </cell>
          <cell r="K282" t="str">
            <v xml:space="preserve">355019079029238 </v>
          </cell>
          <cell r="L282">
            <v>10.5206</v>
          </cell>
          <cell r="M282">
            <v>7.4794</v>
          </cell>
          <cell r="N282">
            <v>110076</v>
          </cell>
          <cell r="O282">
            <v>79824</v>
          </cell>
          <cell r="P282">
            <v>1681</v>
          </cell>
          <cell r="Q282">
            <v>0</v>
          </cell>
          <cell r="R282">
            <v>45739</v>
          </cell>
          <cell r="S282">
            <v>5043</v>
          </cell>
          <cell r="T282">
            <v>40696</v>
          </cell>
          <cell r="U282">
            <v>20001100</v>
          </cell>
          <cell r="V282" t="str">
            <v>QUILEN ROMERO , DANIEL RICARDO</v>
          </cell>
          <cell r="W282" t="str">
            <v>25574534-4</v>
          </cell>
          <cell r="X282" t="str">
            <v>JEFE DE EJECUCION</v>
          </cell>
          <cell r="Y282" t="str">
            <v>Scout Tel</v>
          </cell>
          <cell r="Z282" t="str">
            <v>Supervisor</v>
          </cell>
          <cell r="AA282" t="str">
            <v>PORTATIL SAMSUNG GALAXY J2 NEGRO</v>
          </cell>
          <cell r="AC282" t="str">
            <v>Galaxy J5</v>
          </cell>
          <cell r="AD282">
            <v>0</v>
          </cell>
          <cell r="AE282" t="str">
            <v>Multi 8 GB</v>
          </cell>
          <cell r="AF282" t="str">
            <v>Android</v>
          </cell>
        </row>
        <row r="283">
          <cell r="B283">
            <v>990475869</v>
          </cell>
          <cell r="C283">
            <v>31559654</v>
          </cell>
          <cell r="D283" t="str">
            <v>76101812-4</v>
          </cell>
          <cell r="E283" t="str">
            <v>AAA</v>
          </cell>
          <cell r="F283" t="str">
            <v>FPQ</v>
          </cell>
          <cell r="G283" t="str">
            <v>2016-02-04 00:00:00</v>
          </cell>
          <cell r="H283" t="str">
            <v>SOPROLE S.A.</v>
          </cell>
          <cell r="I283" t="str">
            <v>SAMSUNG</v>
          </cell>
          <cell r="J283" t="str">
            <v>PORTATIL SAMSUNG GALAXY J2 NEGRO</v>
          </cell>
          <cell r="K283" t="str">
            <v xml:space="preserve">355019071403068 </v>
          </cell>
          <cell r="L283">
            <v>15.355399999999999</v>
          </cell>
          <cell r="M283">
            <v>2.6446000000000009</v>
          </cell>
          <cell r="N283">
            <v>110076</v>
          </cell>
          <cell r="O283">
            <v>79824</v>
          </cell>
          <cell r="P283">
            <v>1681</v>
          </cell>
          <cell r="Q283">
            <v>0</v>
          </cell>
          <cell r="R283">
            <v>16173</v>
          </cell>
          <cell r="S283">
            <v>5043</v>
          </cell>
          <cell r="T283">
            <v>11130</v>
          </cell>
          <cell r="U283">
            <v>20001124</v>
          </cell>
          <cell r="V283" t="str">
            <v>VENENCIANO TORRES , DAGOBERTO</v>
          </cell>
          <cell r="W283" t="str">
            <v>10189093-7</v>
          </cell>
          <cell r="X283" t="str">
            <v>SUPERVISOR DE VENTAS AGENCIA</v>
          </cell>
          <cell r="Y283" t="str">
            <v>Scout Tel</v>
          </cell>
          <cell r="Z283" t="str">
            <v>Ventas</v>
          </cell>
          <cell r="AA283" t="str">
            <v>PORTATIL SAMSUNG GALAXY J2 NEGRO</v>
          </cell>
          <cell r="AC283" t="str">
            <v>Galaxy J5</v>
          </cell>
          <cell r="AD283">
            <v>0</v>
          </cell>
          <cell r="AE283" t="str">
            <v>Multi 4.5</v>
          </cell>
          <cell r="AF283" t="str">
            <v>Android</v>
          </cell>
        </row>
        <row r="284">
          <cell r="B284">
            <v>991614069</v>
          </cell>
          <cell r="C284">
            <v>31559654</v>
          </cell>
          <cell r="D284" t="str">
            <v>76101812-4</v>
          </cell>
          <cell r="E284" t="str">
            <v>AAA</v>
          </cell>
          <cell r="F284" t="str">
            <v>YWU</v>
          </cell>
          <cell r="G284" t="str">
            <v>2016-04-19 00:00:00</v>
          </cell>
          <cell r="H284" t="str">
            <v>SOPROLE S.A.</v>
          </cell>
          <cell r="I284" t="str">
            <v>SAMSUNG</v>
          </cell>
          <cell r="J284" t="str">
            <v>PORTATIL SAMSUNG GALAXY J2 NEGRO</v>
          </cell>
          <cell r="K284" t="str">
            <v xml:space="preserve">355019075142274 </v>
          </cell>
          <cell r="L284">
            <v>12.855399999999999</v>
          </cell>
          <cell r="M284">
            <v>5.1446000000000014</v>
          </cell>
          <cell r="N284">
            <v>110076</v>
          </cell>
          <cell r="O284">
            <v>79824</v>
          </cell>
          <cell r="P284">
            <v>1681</v>
          </cell>
          <cell r="Q284">
            <v>0</v>
          </cell>
          <cell r="R284">
            <v>31461</v>
          </cell>
          <cell r="S284">
            <v>5043</v>
          </cell>
          <cell r="T284">
            <v>26418</v>
          </cell>
          <cell r="U284">
            <v>20001908</v>
          </cell>
          <cell r="V284" t="str">
            <v>ESPINA PAULUS , ANDRES FELIPE</v>
          </cell>
          <cell r="W284" t="str">
            <v>10373290-5</v>
          </cell>
          <cell r="X284" t="str">
            <v>SUPERVISOR DE VENTAS AGENCIA</v>
          </cell>
          <cell r="Y284" t="str">
            <v>Scout Tel</v>
          </cell>
          <cell r="Z284" t="str">
            <v>Supervisor</v>
          </cell>
          <cell r="AA284" t="str">
            <v>PORTATIL SAMSUNG GALAXY J2 NEGRO</v>
          </cell>
          <cell r="AC284" t="str">
            <v>Galaxy J5</v>
          </cell>
          <cell r="AD284">
            <v>0</v>
          </cell>
          <cell r="AE284" t="str">
            <v>Multi 8 GB</v>
          </cell>
          <cell r="AF284" t="str">
            <v>Android</v>
          </cell>
        </row>
        <row r="285">
          <cell r="B285">
            <v>990153035</v>
          </cell>
          <cell r="C285">
            <v>31559654</v>
          </cell>
          <cell r="D285" t="str">
            <v>76101812-4</v>
          </cell>
          <cell r="E285" t="str">
            <v>AAA</v>
          </cell>
          <cell r="F285" t="str">
            <v>FPQ</v>
          </cell>
          <cell r="G285" t="str">
            <v>2016-02-05 00:00:00</v>
          </cell>
          <cell r="H285" t="str">
            <v>SOPROLE S.A.</v>
          </cell>
          <cell r="I285" t="str">
            <v>SAMSUNG</v>
          </cell>
          <cell r="J285" t="str">
            <v>PORTATIL SAMSUNG GALAXY J2 NEGRO</v>
          </cell>
          <cell r="K285" t="str">
            <v xml:space="preserve">355019071864368 </v>
          </cell>
          <cell r="L285">
            <v>15.321999999999999</v>
          </cell>
          <cell r="M285">
            <v>2.6780000000000008</v>
          </cell>
          <cell r="N285">
            <v>110076</v>
          </cell>
          <cell r="O285">
            <v>79824</v>
          </cell>
          <cell r="P285">
            <v>1681</v>
          </cell>
          <cell r="Q285">
            <v>0</v>
          </cell>
          <cell r="R285">
            <v>16377</v>
          </cell>
          <cell r="S285">
            <v>5043</v>
          </cell>
          <cell r="T285">
            <v>11334</v>
          </cell>
          <cell r="U285">
            <v>20001050</v>
          </cell>
          <cell r="V285" t="str">
            <v>OYARZO SANTANA , JOSE ERICO</v>
          </cell>
          <cell r="W285" t="str">
            <v>8112988-6</v>
          </cell>
          <cell r="X285" t="str">
            <v>VENDEDOR</v>
          </cell>
          <cell r="Y285" t="str">
            <v>Vendedores</v>
          </cell>
          <cell r="Z285" t="str">
            <v>Ventas</v>
          </cell>
          <cell r="AA285" t="str">
            <v>PORTATIL SAMSUNG GALAXY J2 NEGRO</v>
          </cell>
          <cell r="AC285" t="str">
            <v>Galaxy J5</v>
          </cell>
          <cell r="AD285">
            <v>0</v>
          </cell>
          <cell r="AE285" t="str">
            <v>Multi 4.5</v>
          </cell>
          <cell r="AF285" t="str">
            <v>Android</v>
          </cell>
        </row>
        <row r="286">
          <cell r="B286">
            <v>991630214</v>
          </cell>
          <cell r="C286">
            <v>31559654</v>
          </cell>
          <cell r="D286" t="str">
            <v>76101812-4</v>
          </cell>
          <cell r="E286" t="str">
            <v>AAA</v>
          </cell>
          <cell r="F286" t="str">
            <v>FPQ</v>
          </cell>
          <cell r="G286" t="str">
            <v>2016-01-07 00:00:00</v>
          </cell>
          <cell r="H286" t="str">
            <v>SOPROLE S.A.</v>
          </cell>
          <cell r="I286" t="str">
            <v>SAMSUNG</v>
          </cell>
          <cell r="J286" t="str">
            <v>PORTATIL SAMSUNG GALAXY J2 NEGRO</v>
          </cell>
          <cell r="K286" t="str">
            <v xml:space="preserve">355019070449393 </v>
          </cell>
          <cell r="L286">
            <v>16.288699999999999</v>
          </cell>
          <cell r="M286">
            <v>1.7113000000000009</v>
          </cell>
          <cell r="N286">
            <v>110076</v>
          </cell>
          <cell r="O286">
            <v>79824</v>
          </cell>
          <cell r="P286">
            <v>1681</v>
          </cell>
          <cell r="Q286">
            <v>0</v>
          </cell>
          <cell r="R286">
            <v>10465</v>
          </cell>
          <cell r="S286">
            <v>5043</v>
          </cell>
          <cell r="T286">
            <v>5422</v>
          </cell>
          <cell r="U286">
            <v>20001050</v>
          </cell>
          <cell r="V286" t="str">
            <v>WALBERG ROJAS , CESAR ALEJANDRO</v>
          </cell>
          <cell r="W286" t="str">
            <v>14155964-8</v>
          </cell>
          <cell r="X286" t="str">
            <v>SUPERVISOR DE VENTAS MAYORISTAS</v>
          </cell>
          <cell r="Y286" t="str">
            <v>Scout Tel</v>
          </cell>
          <cell r="Z286" t="str">
            <v>Supervisor</v>
          </cell>
          <cell r="AA286" t="str">
            <v>PORTATIL SAMSUNG GALAXY J2 NEGRO</v>
          </cell>
          <cell r="AC286" t="str">
            <v>Galaxy J5</v>
          </cell>
          <cell r="AD286">
            <v>0</v>
          </cell>
          <cell r="AE286" t="str">
            <v>Multi 4.5</v>
          </cell>
          <cell r="AF286" t="str">
            <v>Android</v>
          </cell>
        </row>
        <row r="287">
          <cell r="B287">
            <v>974767042</v>
          </cell>
          <cell r="C287">
            <v>31559654</v>
          </cell>
          <cell r="D287" t="str">
            <v>76101812-4</v>
          </cell>
          <cell r="E287" t="str">
            <v>AAA</v>
          </cell>
          <cell r="F287" t="str">
            <v>YWU</v>
          </cell>
          <cell r="G287" t="str">
            <v>2016-03-08 00:00:00</v>
          </cell>
          <cell r="H287" t="str">
            <v>SOPROLE S.A.</v>
          </cell>
          <cell r="I287" t="str">
            <v>SAMSUNG</v>
          </cell>
          <cell r="J287" t="str">
            <v>PORTATIL SAMSUNG GALAXY J2 NEGRO</v>
          </cell>
          <cell r="K287" t="str">
            <v xml:space="preserve">355019072779177 </v>
          </cell>
          <cell r="L287">
            <v>14.2554</v>
          </cell>
          <cell r="M287">
            <v>3.7446000000000002</v>
          </cell>
          <cell r="N287">
            <v>110076</v>
          </cell>
          <cell r="O287">
            <v>79824</v>
          </cell>
          <cell r="P287">
            <v>1681</v>
          </cell>
          <cell r="Q287">
            <v>0</v>
          </cell>
          <cell r="R287">
            <v>22899</v>
          </cell>
          <cell r="S287">
            <v>5043</v>
          </cell>
          <cell r="T287">
            <v>17856</v>
          </cell>
          <cell r="U287">
            <v>20003157</v>
          </cell>
          <cell r="V287" t="str">
            <v>SANCHEZ PEREZ , ALEJANDRO MARCELO</v>
          </cell>
          <cell r="W287" t="str">
            <v>10515141-1</v>
          </cell>
          <cell r="X287" t="str">
            <v>SUPERVISOR DE VENTAS AGENCIA</v>
          </cell>
          <cell r="Y287" t="str">
            <v>Scout Tel</v>
          </cell>
          <cell r="Z287" t="str">
            <v>Supervisor</v>
          </cell>
          <cell r="AA287" t="str">
            <v>PORTATIL SAMSUNG GALAXY J2 NEGRO</v>
          </cell>
          <cell r="AC287" t="str">
            <v>Galaxy J5</v>
          </cell>
          <cell r="AD287">
            <v>0</v>
          </cell>
          <cell r="AE287" t="str">
            <v>Multi 8 GB</v>
          </cell>
          <cell r="AF287" t="str">
            <v>Android</v>
          </cell>
        </row>
        <row r="288">
          <cell r="B288">
            <v>991614860</v>
          </cell>
          <cell r="C288">
            <v>31559654</v>
          </cell>
          <cell r="D288" t="str">
            <v>76101812-4</v>
          </cell>
          <cell r="E288" t="str">
            <v>AAA</v>
          </cell>
          <cell r="F288" t="str">
            <v>YWU</v>
          </cell>
          <cell r="G288" t="str">
            <v>2017-02-21 00:00:00</v>
          </cell>
          <cell r="H288" t="str">
            <v>SOPROLE SA</v>
          </cell>
          <cell r="I288" t="str">
            <v>LG</v>
          </cell>
          <cell r="J288" t="str">
            <v>PORTATIL LG K8 LTE BLANCO 4G PP</v>
          </cell>
          <cell r="K288" t="str">
            <v xml:space="preserve">357988072089472 </v>
          </cell>
          <cell r="L288">
            <v>2.5886999999999998</v>
          </cell>
          <cell r="M288">
            <v>15.411300000000001</v>
          </cell>
          <cell r="N288">
            <v>80672</v>
          </cell>
          <cell r="O288">
            <v>79824</v>
          </cell>
          <cell r="P288">
            <v>47</v>
          </cell>
          <cell r="Q288">
            <v>0</v>
          </cell>
          <cell r="R288">
            <v>69070</v>
          </cell>
          <cell r="S288">
            <v>141</v>
          </cell>
          <cell r="T288">
            <v>68929</v>
          </cell>
          <cell r="U288">
            <v>20001322</v>
          </cell>
          <cell r="V288" t="str">
            <v>VERGARA GAETE , BASTIAN MAURICIO</v>
          </cell>
          <cell r="W288" t="str">
            <v>18354780-1</v>
          </cell>
          <cell r="X288" t="str">
            <v>TECNICO MESA DE AYUDA</v>
          </cell>
          <cell r="Y288" t="str">
            <v>Scout Tel</v>
          </cell>
          <cell r="Z288" t="str">
            <v>General</v>
          </cell>
          <cell r="AA288" t="str">
            <v>PORTATIL LG K8 LTE BLANCO 4G PP</v>
          </cell>
          <cell r="AC288" t="str">
            <v>Galaxy J5</v>
          </cell>
          <cell r="AD288">
            <v>0</v>
          </cell>
          <cell r="AE288" t="str">
            <v>Multi 8 GB</v>
          </cell>
          <cell r="AF288" t="str">
            <v>Android</v>
          </cell>
        </row>
        <row r="289">
          <cell r="B289">
            <v>991612124</v>
          </cell>
          <cell r="C289">
            <v>31559654</v>
          </cell>
          <cell r="D289" t="str">
            <v>76101812-4</v>
          </cell>
          <cell r="E289" t="str">
            <v>AAA</v>
          </cell>
          <cell r="F289" t="str">
            <v>YWU</v>
          </cell>
          <cell r="G289" t="str">
            <v>2016-04-01 00:00:00</v>
          </cell>
          <cell r="H289" t="str">
            <v>SOPROLE S.A.</v>
          </cell>
          <cell r="I289" t="str">
            <v>SAMSUNG</v>
          </cell>
          <cell r="J289" t="str">
            <v>PORTATIL SAMSUNG GALAXY J2 NEGRO</v>
          </cell>
          <cell r="K289" t="str">
            <v xml:space="preserve">355019074445835 </v>
          </cell>
          <cell r="L289">
            <v>13.455399999999999</v>
          </cell>
          <cell r="M289">
            <v>4.5446000000000009</v>
          </cell>
          <cell r="N289">
            <v>110076</v>
          </cell>
          <cell r="O289">
            <v>79824</v>
          </cell>
          <cell r="P289">
            <v>1681</v>
          </cell>
          <cell r="Q289">
            <v>0</v>
          </cell>
          <cell r="R289">
            <v>27792</v>
          </cell>
          <cell r="S289">
            <v>5043</v>
          </cell>
          <cell r="T289">
            <v>22749</v>
          </cell>
          <cell r="U289">
            <v>20001951</v>
          </cell>
          <cell r="V289" t="str">
            <v>PEREIRA LOSER , HENRY EUGENIO</v>
          </cell>
          <cell r="W289" t="str">
            <v>7982837-8</v>
          </cell>
          <cell r="X289" t="str">
            <v>ANALISTA CONTABLE SENIOR</v>
          </cell>
          <cell r="Y289" t="str">
            <v>Scout Tel</v>
          </cell>
          <cell r="Z289" t="str">
            <v>General</v>
          </cell>
          <cell r="AA289" t="str">
            <v>PORTATIL SAMSUNG GALAXY J2 NEGRO</v>
          </cell>
          <cell r="AC289" t="str">
            <v>Galaxy J5</v>
          </cell>
          <cell r="AD289">
            <v>0</v>
          </cell>
          <cell r="AE289" t="str">
            <v>Multi 8 GB</v>
          </cell>
          <cell r="AF289" t="str">
            <v>Android</v>
          </cell>
        </row>
        <row r="290">
          <cell r="B290">
            <v>983605991</v>
          </cell>
          <cell r="C290">
            <v>31559654</v>
          </cell>
          <cell r="D290" t="str">
            <v>76101812-4</v>
          </cell>
          <cell r="E290" t="str">
            <v>AAA</v>
          </cell>
          <cell r="F290" t="str">
            <v>FPQ</v>
          </cell>
          <cell r="G290" t="str">
            <v>2016-01-13 00:00:00</v>
          </cell>
          <cell r="H290" t="str">
            <v>SOPROLE S.A.</v>
          </cell>
          <cell r="I290" t="str">
            <v>SAMSUNG</v>
          </cell>
          <cell r="J290" t="str">
            <v>PORTATIL SAMSUNG GALAXY J2 NEGRO</v>
          </cell>
          <cell r="K290" t="str">
            <v xml:space="preserve">355019070459970 </v>
          </cell>
          <cell r="L290">
            <v>16.088699999999999</v>
          </cell>
          <cell r="M290">
            <v>1.9113000000000011</v>
          </cell>
          <cell r="N290">
            <v>110076</v>
          </cell>
          <cell r="O290">
            <v>79824</v>
          </cell>
          <cell r="P290">
            <v>1681</v>
          </cell>
          <cell r="Q290">
            <v>0</v>
          </cell>
          <cell r="R290">
            <v>11688</v>
          </cell>
          <cell r="S290">
            <v>5043</v>
          </cell>
          <cell r="T290">
            <v>6645</v>
          </cell>
          <cell r="U290">
            <v>20001196</v>
          </cell>
          <cell r="V290" t="str">
            <v>DONOSO ROMAN , PAMELA MANE</v>
          </cell>
          <cell r="W290" t="str">
            <v>12783547-0</v>
          </cell>
          <cell r="X290" t="str">
            <v>VENDEDOR</v>
          </cell>
          <cell r="Y290" t="str">
            <v>Vendedores</v>
          </cell>
          <cell r="Z290" t="str">
            <v>Ventas</v>
          </cell>
          <cell r="AA290" t="str">
            <v>PORTATIL SAMSUNG GALAXY J2 NEGRO</v>
          </cell>
          <cell r="AC290" t="str">
            <v>Galaxy J5</v>
          </cell>
          <cell r="AD290">
            <v>0</v>
          </cell>
          <cell r="AE290" t="str">
            <v>Multi 4.5</v>
          </cell>
          <cell r="AF290" t="str">
            <v>Android</v>
          </cell>
        </row>
        <row r="291">
          <cell r="B291">
            <v>971382418</v>
          </cell>
          <cell r="C291">
            <v>31559654</v>
          </cell>
          <cell r="D291" t="str">
            <v>76101812-4</v>
          </cell>
          <cell r="E291" t="str">
            <v>AAA</v>
          </cell>
          <cell r="F291" t="str">
            <v>YWU</v>
          </cell>
          <cell r="G291" t="str">
            <v>2016-03-09 00:00:00</v>
          </cell>
          <cell r="H291" t="str">
            <v>SOPROLE S.A.</v>
          </cell>
          <cell r="I291" t="str">
            <v>SAMSUNG</v>
          </cell>
          <cell r="J291" t="str">
            <v>PORTATIL SAMSUNG GALAXY J2 NEGRO</v>
          </cell>
          <cell r="K291" t="str">
            <v xml:space="preserve">355019072360069 </v>
          </cell>
          <cell r="L291">
            <v>14.222</v>
          </cell>
          <cell r="M291">
            <v>3.778</v>
          </cell>
          <cell r="N291">
            <v>110076</v>
          </cell>
          <cell r="O291">
            <v>79824</v>
          </cell>
          <cell r="P291">
            <v>1681</v>
          </cell>
          <cell r="Q291">
            <v>0</v>
          </cell>
          <cell r="R291">
            <v>23104</v>
          </cell>
          <cell r="S291">
            <v>5043</v>
          </cell>
          <cell r="T291">
            <v>18061</v>
          </cell>
          <cell r="U291">
            <v>20000073</v>
          </cell>
          <cell r="V291" t="str">
            <v>ARAVENA LOPEZ , FABIAN ANDRES</v>
          </cell>
          <cell r="W291" t="str">
            <v>18222613-0</v>
          </cell>
          <cell r="X291" t="str">
            <v>ANALISTA DE SERVICIO TERCEROS</v>
          </cell>
          <cell r="Y291" t="str">
            <v>Scout Tel</v>
          </cell>
          <cell r="Z291" t="str">
            <v>General</v>
          </cell>
          <cell r="AA291" t="str">
            <v>PORTATIL SAMSUNG GALAXY J2 NEGRO</v>
          </cell>
          <cell r="AC291" t="str">
            <v>Galaxy J5</v>
          </cell>
          <cell r="AD291">
            <v>0</v>
          </cell>
          <cell r="AE291" t="str">
            <v>Multi 8 GB</v>
          </cell>
          <cell r="AF291" t="str">
            <v>Android</v>
          </cell>
        </row>
        <row r="292">
          <cell r="B292">
            <v>992508163</v>
          </cell>
          <cell r="C292">
            <v>31559654</v>
          </cell>
          <cell r="D292" t="str">
            <v>76101812-4</v>
          </cell>
          <cell r="E292" t="str">
            <v>AAA</v>
          </cell>
          <cell r="F292" t="str">
            <v>YWU</v>
          </cell>
          <cell r="G292" t="str">
            <v>2016-06-28 00:00:00</v>
          </cell>
          <cell r="H292" t="str">
            <v>SOPROLE S.A.</v>
          </cell>
          <cell r="I292" t="str">
            <v>SAMSUNG</v>
          </cell>
          <cell r="J292" t="str">
            <v>PORTATIL SAMSUNG GALAXY J2 NEGRO</v>
          </cell>
          <cell r="K292" t="str">
            <v xml:space="preserve">355019079012432 </v>
          </cell>
          <cell r="L292">
            <v>10.5206</v>
          </cell>
          <cell r="M292">
            <v>7.4794</v>
          </cell>
          <cell r="N292">
            <v>110076</v>
          </cell>
          <cell r="O292">
            <v>79824</v>
          </cell>
          <cell r="P292">
            <v>1681</v>
          </cell>
          <cell r="Q292">
            <v>0</v>
          </cell>
          <cell r="R292">
            <v>45739</v>
          </cell>
          <cell r="S292">
            <v>5043</v>
          </cell>
          <cell r="T292">
            <v>40696</v>
          </cell>
          <cell r="U292">
            <v>20000318</v>
          </cell>
          <cell r="V292" t="str">
            <v>GONZALEZ LEMUS , ENRIQUE DEL ROSARIO</v>
          </cell>
          <cell r="W292" t="str">
            <v>10565337-9</v>
          </cell>
          <cell r="X292" t="str">
            <v>JEFE DE BPT ZONA EXTREMA</v>
          </cell>
          <cell r="Y292" t="str">
            <v>Scout Tel</v>
          </cell>
          <cell r="Z292" t="str">
            <v>General</v>
          </cell>
          <cell r="AA292" t="str">
            <v>PORTATIL SAMSUNG GALAXY J2 NEGRO</v>
          </cell>
          <cell r="AC292" t="str">
            <v>Galaxy J5</v>
          </cell>
          <cell r="AD292">
            <v>0</v>
          </cell>
          <cell r="AE292" t="str">
            <v>Multi 8 GB</v>
          </cell>
          <cell r="AF292" t="str">
            <v>Android</v>
          </cell>
        </row>
        <row r="293">
          <cell r="B293">
            <v>992783483</v>
          </cell>
          <cell r="C293">
            <v>31559654</v>
          </cell>
          <cell r="D293" t="str">
            <v>76101812-4</v>
          </cell>
          <cell r="E293" t="str">
            <v>AAA</v>
          </cell>
          <cell r="F293" t="str">
            <v>YWU</v>
          </cell>
          <cell r="G293" t="str">
            <v>2016-06-28 00:00:00</v>
          </cell>
          <cell r="H293" t="str">
            <v>SOPROLE S.A.</v>
          </cell>
          <cell r="I293" t="str">
            <v>SAMSUNG</v>
          </cell>
          <cell r="J293" t="str">
            <v>PORTATIL SAMSUNG GALAXY J2 NEGRO</v>
          </cell>
          <cell r="K293" t="str">
            <v xml:space="preserve">355019079029089 </v>
          </cell>
          <cell r="L293">
            <v>10.5206</v>
          </cell>
          <cell r="M293">
            <v>7.4794</v>
          </cell>
          <cell r="N293">
            <v>110076</v>
          </cell>
          <cell r="O293">
            <v>79824</v>
          </cell>
          <cell r="P293">
            <v>1681</v>
          </cell>
          <cell r="Q293">
            <v>0</v>
          </cell>
          <cell r="R293">
            <v>45739</v>
          </cell>
          <cell r="S293">
            <v>5043</v>
          </cell>
          <cell r="T293">
            <v>40696</v>
          </cell>
          <cell r="U293">
            <v>20001041</v>
          </cell>
          <cell r="V293" t="str">
            <v>NAVARRO GARCIA , RODRIGO ALFONSO</v>
          </cell>
          <cell r="W293" t="str">
            <v>16839852-2</v>
          </cell>
          <cell r="X293" t="str">
            <v>JEFE DE EJECUCION</v>
          </cell>
          <cell r="Y293" t="str">
            <v>Scout Tel</v>
          </cell>
          <cell r="Z293" t="str">
            <v>Supervisor</v>
          </cell>
          <cell r="AA293" t="str">
            <v>PORTATIL SAMSUNG GALAXY J2 NEGRO</v>
          </cell>
          <cell r="AC293" t="str">
            <v>Galaxy J5</v>
          </cell>
          <cell r="AD293">
            <v>0</v>
          </cell>
          <cell r="AE293" t="str">
            <v>Multi 8 GB</v>
          </cell>
          <cell r="AF293" t="str">
            <v>Android</v>
          </cell>
        </row>
        <row r="294">
          <cell r="B294">
            <v>994328535</v>
          </cell>
          <cell r="C294">
            <v>31559654</v>
          </cell>
          <cell r="D294" t="str">
            <v>76101812-4</v>
          </cell>
          <cell r="E294" t="str">
            <v>AAA</v>
          </cell>
          <cell r="F294" t="str">
            <v>YWU</v>
          </cell>
          <cell r="G294" t="str">
            <v>2016-10-04 00:00:00</v>
          </cell>
          <cell r="H294" t="str">
            <v>SOPROLE SA</v>
          </cell>
          <cell r="I294" t="str">
            <v>SAMSUNG</v>
          </cell>
          <cell r="J294" t="str">
            <v>PORTATIL SAMSUNG GALAXY J2 BLANCO</v>
          </cell>
          <cell r="K294" t="str">
            <v xml:space="preserve">351725082425528 </v>
          </cell>
          <cell r="L294">
            <v>7.2553999999999998</v>
          </cell>
          <cell r="M294">
            <v>10.7446</v>
          </cell>
          <cell r="N294">
            <v>110076</v>
          </cell>
          <cell r="O294">
            <v>63017</v>
          </cell>
          <cell r="P294">
            <v>2614</v>
          </cell>
          <cell r="Q294">
            <v>0</v>
          </cell>
          <cell r="R294">
            <v>65707</v>
          </cell>
          <cell r="S294">
            <v>7842</v>
          </cell>
          <cell r="T294">
            <v>57865</v>
          </cell>
          <cell r="U294">
            <v>20005351</v>
          </cell>
          <cell r="V294" t="str">
            <v>GUZMAN PEREZ , FELIPE DAVID</v>
          </cell>
          <cell r="W294" t="str">
            <v>17266953-0</v>
          </cell>
          <cell r="X294" t="str">
            <v>INGENIERO PROYECTISTA</v>
          </cell>
          <cell r="Y294" t="str">
            <v>Scout Tel</v>
          </cell>
          <cell r="Z294" t="str">
            <v>General</v>
          </cell>
          <cell r="AA294" t="str">
            <v>PORTATIL SAMSUNG GALAXY J2 BLANCO</v>
          </cell>
          <cell r="AC294" t="str">
            <v>Galaxy J5</v>
          </cell>
          <cell r="AD294">
            <v>0</v>
          </cell>
          <cell r="AE294" t="str">
            <v>Multi 8 GB</v>
          </cell>
          <cell r="AF294" t="str">
            <v>Android</v>
          </cell>
        </row>
        <row r="295">
          <cell r="B295">
            <v>994328575</v>
          </cell>
          <cell r="C295">
            <v>31559654</v>
          </cell>
          <cell r="D295" t="str">
            <v>76101812-4</v>
          </cell>
          <cell r="E295" t="str">
            <v>AAA</v>
          </cell>
          <cell r="F295" t="str">
            <v>YWU</v>
          </cell>
          <cell r="G295" t="str">
            <v>2016-08-31 00:00:00</v>
          </cell>
          <cell r="H295" t="str">
            <v>SOPROLE SA</v>
          </cell>
          <cell r="I295" t="str">
            <v>SAMSUNG</v>
          </cell>
          <cell r="J295" t="str">
            <v>PORTATIL SAMSUNG GALAXY J2 NEGRO</v>
          </cell>
          <cell r="K295" t="str">
            <v xml:space="preserve">351815080174697 </v>
          </cell>
          <cell r="L295">
            <v>8.3887</v>
          </cell>
          <cell r="M295">
            <v>9.6113</v>
          </cell>
          <cell r="N295">
            <v>110076</v>
          </cell>
          <cell r="O295">
            <v>79824</v>
          </cell>
          <cell r="P295">
            <v>1681</v>
          </cell>
          <cell r="Q295">
            <v>0</v>
          </cell>
          <cell r="R295">
            <v>58776</v>
          </cell>
          <cell r="S295">
            <v>5043</v>
          </cell>
          <cell r="T295">
            <v>53733</v>
          </cell>
          <cell r="U295">
            <v>20001044</v>
          </cell>
          <cell r="V295" t="str">
            <v>VALDES ABURTO , ANDREA</v>
          </cell>
          <cell r="W295" t="str">
            <v>13071661-K</v>
          </cell>
          <cell r="X295" t="str">
            <v>JEFE DE EJECUCION</v>
          </cell>
          <cell r="Y295" t="str">
            <v>Scout Tel</v>
          </cell>
          <cell r="Z295" t="str">
            <v>Supervisor</v>
          </cell>
          <cell r="AA295" t="str">
            <v>PORTATIL SAMSUNG GALAXY J2 NEGRO</v>
          </cell>
          <cell r="AC295" t="str">
            <v>Galaxy J5</v>
          </cell>
          <cell r="AD295">
            <v>0</v>
          </cell>
          <cell r="AE295" t="str">
            <v>Multi 8 GB</v>
          </cell>
          <cell r="AF295" t="str">
            <v>Android</v>
          </cell>
        </row>
        <row r="296">
          <cell r="B296">
            <v>958191302</v>
          </cell>
          <cell r="C296">
            <v>31559654</v>
          </cell>
          <cell r="D296" t="str">
            <v>76101812-4</v>
          </cell>
          <cell r="E296" t="str">
            <v>AAA</v>
          </cell>
          <cell r="F296" t="str">
            <v>YWU</v>
          </cell>
          <cell r="G296" t="str">
            <v>2016-03-09 00:00:00</v>
          </cell>
          <cell r="H296" t="str">
            <v>SOPROLE S.A.</v>
          </cell>
          <cell r="I296" t="str">
            <v>SAMSUNG</v>
          </cell>
          <cell r="J296" t="str">
            <v>PORTATIL SAMSUNG GALAXY J2 NEGRO</v>
          </cell>
          <cell r="K296" t="str">
            <v xml:space="preserve">355019072359574 </v>
          </cell>
          <cell r="L296">
            <v>14.222</v>
          </cell>
          <cell r="M296">
            <v>3.778</v>
          </cell>
          <cell r="N296">
            <v>110076</v>
          </cell>
          <cell r="O296">
            <v>79824</v>
          </cell>
          <cell r="P296">
            <v>1681</v>
          </cell>
          <cell r="Q296">
            <v>0</v>
          </cell>
          <cell r="R296">
            <v>23104</v>
          </cell>
          <cell r="S296">
            <v>5043</v>
          </cell>
          <cell r="T296">
            <v>18061</v>
          </cell>
          <cell r="U296">
            <v>20003156</v>
          </cell>
          <cell r="V296" t="str">
            <v>MANQUE FIGUEROA , KAREN ALEJANDRA</v>
          </cell>
          <cell r="W296" t="str">
            <v>16262925-5</v>
          </cell>
          <cell r="X296" t="str">
            <v>COORDINADOR DE EXPORTACIONES</v>
          </cell>
          <cell r="Y296" t="str">
            <v>Scout Tel</v>
          </cell>
          <cell r="Z296" t="str">
            <v>General</v>
          </cell>
          <cell r="AA296" t="str">
            <v>PORTATIL SAMSUNG GALAXY J2 NEGRO</v>
          </cell>
          <cell r="AC296" t="str">
            <v>Galaxy J5</v>
          </cell>
          <cell r="AD296">
            <v>0</v>
          </cell>
          <cell r="AE296" t="str">
            <v>Multi 8 GB</v>
          </cell>
          <cell r="AF296" t="str">
            <v>Android</v>
          </cell>
        </row>
        <row r="297">
          <cell r="B297">
            <v>994328475</v>
          </cell>
          <cell r="C297">
            <v>31559654</v>
          </cell>
          <cell r="D297" t="str">
            <v>76101812-4</v>
          </cell>
          <cell r="E297" t="str">
            <v>AAA</v>
          </cell>
          <cell r="F297" t="str">
            <v>YWU</v>
          </cell>
          <cell r="G297" t="str">
            <v>2016-08-25 00:00:00</v>
          </cell>
          <cell r="H297" t="str">
            <v>SOPROLE SA</v>
          </cell>
          <cell r="I297" t="str">
            <v>APPLE</v>
          </cell>
          <cell r="J297" t="str">
            <v>PORTATIL APPLE IPHONE 6 16GB SPACE GREY</v>
          </cell>
          <cell r="K297" t="str">
            <v xml:space="preserve">352013073693126 </v>
          </cell>
          <cell r="L297">
            <v>8.5886999999999993</v>
          </cell>
          <cell r="M297">
            <v>9.4113000000000007</v>
          </cell>
          <cell r="N297">
            <v>466378</v>
          </cell>
          <cell r="O297">
            <v>394950</v>
          </cell>
          <cell r="P297">
            <v>3968</v>
          </cell>
          <cell r="Q297">
            <v>118485</v>
          </cell>
          <cell r="R297">
            <v>181896</v>
          </cell>
          <cell r="S297">
            <v>11904</v>
          </cell>
          <cell r="T297">
            <v>169992</v>
          </cell>
          <cell r="U297">
            <v>20000171</v>
          </cell>
          <cell r="V297" t="str">
            <v>FERRADA CASTRO , ALEJANDRO JAIME</v>
          </cell>
          <cell r="W297" t="str">
            <v>8408575-8</v>
          </cell>
          <cell r="X297" t="str">
            <v>JEFE DE DESPACHO</v>
          </cell>
          <cell r="Y297" t="str">
            <v>Scout Tel</v>
          </cell>
          <cell r="Z297" t="str">
            <v>General</v>
          </cell>
          <cell r="AA297" t="str">
            <v>PORTATIL APPLE IPHONE 6 16GB SPACE GREY</v>
          </cell>
          <cell r="AC297" t="str">
            <v>Galaxy J5</v>
          </cell>
          <cell r="AD297">
            <v>0</v>
          </cell>
          <cell r="AE297" t="str">
            <v>Multi 8 GB</v>
          </cell>
          <cell r="AF297" t="str">
            <v>Android</v>
          </cell>
        </row>
        <row r="298">
          <cell r="B298">
            <v>994328565</v>
          </cell>
          <cell r="C298">
            <v>31559654</v>
          </cell>
          <cell r="D298" t="str">
            <v>76101812-4</v>
          </cell>
          <cell r="E298" t="str">
            <v>AAA</v>
          </cell>
          <cell r="F298" t="str">
            <v>YWU</v>
          </cell>
          <cell r="G298" t="str">
            <v>2017-02-10 00:00:00</v>
          </cell>
          <cell r="H298" t="str">
            <v>SOPROLE SA</v>
          </cell>
          <cell r="I298" t="str">
            <v>LG</v>
          </cell>
          <cell r="J298" t="str">
            <v>PORTATIL LG K8 LTE BLANCO 4G PP</v>
          </cell>
          <cell r="K298" t="str">
            <v xml:space="preserve">357988072075364 </v>
          </cell>
          <cell r="L298">
            <v>2.9554</v>
          </cell>
          <cell r="M298">
            <v>15.044600000000001</v>
          </cell>
          <cell r="N298">
            <v>80672</v>
          </cell>
          <cell r="O298">
            <v>79824</v>
          </cell>
          <cell r="P298">
            <v>47</v>
          </cell>
          <cell r="Q298">
            <v>0</v>
          </cell>
          <cell r="R298">
            <v>67427</v>
          </cell>
          <cell r="S298">
            <v>141</v>
          </cell>
          <cell r="T298">
            <v>67286</v>
          </cell>
          <cell r="U298">
            <v>20001025</v>
          </cell>
          <cell r="V298" t="str">
            <v>SOTO ANDRADE. , JUAN PABLO</v>
          </cell>
          <cell r="W298" t="str">
            <v>13403286-3</v>
          </cell>
          <cell r="X298" t="str">
            <v>AGROPECUARIO LOS LAGOS</v>
          </cell>
          <cell r="Y298" t="str">
            <v>Scout Tel</v>
          </cell>
          <cell r="Z298" t="str">
            <v>General</v>
          </cell>
          <cell r="AA298" t="str">
            <v>PORTATIL LG K8 LTE BLANCO 4G PP</v>
          </cell>
          <cell r="AC298" t="str">
            <v>Galaxy J5</v>
          </cell>
          <cell r="AD298">
            <v>0</v>
          </cell>
          <cell r="AE298" t="str">
            <v>Multi 8 GB</v>
          </cell>
          <cell r="AF298" t="str">
            <v>Android</v>
          </cell>
        </row>
        <row r="299">
          <cell r="B299">
            <v>961902397</v>
          </cell>
          <cell r="C299">
            <v>31559654</v>
          </cell>
          <cell r="D299" t="str">
            <v>76101812-4</v>
          </cell>
          <cell r="E299" t="str">
            <v>AAA</v>
          </cell>
          <cell r="F299" t="str">
            <v>YWU</v>
          </cell>
          <cell r="G299" t="str">
            <v>2016-03-09 00:00:00</v>
          </cell>
          <cell r="H299" t="str">
            <v>SOPROLE S.A.</v>
          </cell>
          <cell r="I299" t="str">
            <v>SAMSUNG</v>
          </cell>
          <cell r="J299" t="str">
            <v>PORTATIL SAMSUNG GALAXY J2 NEGRO</v>
          </cell>
          <cell r="K299" t="str">
            <v xml:space="preserve">355019072361059 </v>
          </cell>
          <cell r="L299">
            <v>14.222</v>
          </cell>
          <cell r="M299">
            <v>3.778</v>
          </cell>
          <cell r="N299">
            <v>110076</v>
          </cell>
          <cell r="O299">
            <v>79824</v>
          </cell>
          <cell r="P299">
            <v>1681</v>
          </cell>
          <cell r="Q299">
            <v>0</v>
          </cell>
          <cell r="R299">
            <v>23104</v>
          </cell>
          <cell r="S299">
            <v>5043</v>
          </cell>
          <cell r="T299">
            <v>18061</v>
          </cell>
          <cell r="U299">
            <v>20002725</v>
          </cell>
          <cell r="V299" t="str">
            <v>MORENO MORENO , JESSE  ANDRES</v>
          </cell>
          <cell r="W299" t="str">
            <v>13087853-9</v>
          </cell>
          <cell r="X299" t="str">
            <v>JEFE DE EJECUCION</v>
          </cell>
          <cell r="Y299" t="str">
            <v>Scout Tel</v>
          </cell>
          <cell r="Z299" t="str">
            <v>Supervisor</v>
          </cell>
          <cell r="AA299" t="str">
            <v>PORTATIL SAMSUNG GALAXY J2 NEGRO</v>
          </cell>
          <cell r="AC299" t="str">
            <v>Galaxy J5</v>
          </cell>
          <cell r="AD299">
            <v>0</v>
          </cell>
          <cell r="AE299" t="str">
            <v>Multi 8 GB</v>
          </cell>
          <cell r="AF299" t="str">
            <v>Android</v>
          </cell>
        </row>
        <row r="300">
          <cell r="B300">
            <v>991616516</v>
          </cell>
          <cell r="C300">
            <v>31559654</v>
          </cell>
          <cell r="D300" t="str">
            <v>76101812-4</v>
          </cell>
          <cell r="E300" t="str">
            <v>AAA</v>
          </cell>
          <cell r="F300" t="str">
            <v>YWU</v>
          </cell>
          <cell r="G300" t="str">
            <v>2016-03-09 00:00:00</v>
          </cell>
          <cell r="H300" t="str">
            <v>SOPROLE S.A.</v>
          </cell>
          <cell r="I300" t="str">
            <v>SAMSUNG</v>
          </cell>
          <cell r="J300" t="str">
            <v>PORTATIL SAMSUNG GALAXY J2 NEGRO</v>
          </cell>
          <cell r="K300" t="str">
            <v xml:space="preserve">355019072777874 </v>
          </cell>
          <cell r="L300">
            <v>14.222</v>
          </cell>
          <cell r="M300">
            <v>3.778</v>
          </cell>
          <cell r="N300">
            <v>110076</v>
          </cell>
          <cell r="O300">
            <v>79824</v>
          </cell>
          <cell r="P300">
            <v>1681</v>
          </cell>
          <cell r="Q300">
            <v>0</v>
          </cell>
          <cell r="R300">
            <v>23104</v>
          </cell>
          <cell r="S300">
            <v>5043</v>
          </cell>
          <cell r="T300">
            <v>18061</v>
          </cell>
          <cell r="U300">
            <v>20000704</v>
          </cell>
          <cell r="V300" t="str">
            <v>VALENZUELA GALLEGOS , PEDRO NOLASCO</v>
          </cell>
          <cell r="W300" t="str">
            <v>16028446-3</v>
          </cell>
          <cell r="X300" t="str">
            <v>INGENIERO GESTION MANUFACTURA</v>
          </cell>
          <cell r="Y300" t="str">
            <v>Scout Tel</v>
          </cell>
          <cell r="Z300" t="str">
            <v>General</v>
          </cell>
          <cell r="AA300" t="str">
            <v>PORTATIL SAMSUNG GALAXY J2 NEGRO</v>
          </cell>
          <cell r="AC300" t="str">
            <v>Galaxy J5</v>
          </cell>
          <cell r="AD300">
            <v>0</v>
          </cell>
          <cell r="AE300" t="str">
            <v>Multi 8 GB</v>
          </cell>
          <cell r="AF300" t="str">
            <v>Android</v>
          </cell>
        </row>
        <row r="301">
          <cell r="B301">
            <v>994339498</v>
          </cell>
          <cell r="C301">
            <v>31559654</v>
          </cell>
          <cell r="D301" t="str">
            <v>76101812-4</v>
          </cell>
          <cell r="E301" t="str">
            <v>AAA</v>
          </cell>
          <cell r="F301" t="str">
            <v>YWU</v>
          </cell>
          <cell r="G301" t="str">
            <v>2016-03-09 00:00:00</v>
          </cell>
          <cell r="H301" t="str">
            <v>SOPROLE S.A.</v>
          </cell>
          <cell r="I301" t="str">
            <v>SAMSUNG</v>
          </cell>
          <cell r="J301" t="str">
            <v>PORTATIL SAMSUNG GALAXY J2 NEGRO</v>
          </cell>
          <cell r="K301" t="str">
            <v xml:space="preserve">355019072778294 </v>
          </cell>
          <cell r="L301">
            <v>14.222</v>
          </cell>
          <cell r="M301">
            <v>3.778</v>
          </cell>
          <cell r="N301">
            <v>110076</v>
          </cell>
          <cell r="O301">
            <v>79824</v>
          </cell>
          <cell r="P301">
            <v>1681</v>
          </cell>
          <cell r="Q301">
            <v>0</v>
          </cell>
          <cell r="R301">
            <v>23104</v>
          </cell>
          <cell r="S301">
            <v>5043</v>
          </cell>
          <cell r="T301">
            <v>18061</v>
          </cell>
          <cell r="U301">
            <v>20001159</v>
          </cell>
          <cell r="V301" t="str">
            <v>RAMOS BASTÍAS , FRANCISCO JAVIER</v>
          </cell>
          <cell r="W301" t="str">
            <v>16622794-1</v>
          </cell>
          <cell r="X301" t="str">
            <v>SUPERVISOR DE VENTAS AGENCIA</v>
          </cell>
          <cell r="Y301" t="str">
            <v>Scout Tel</v>
          </cell>
          <cell r="Z301" t="str">
            <v>Supervisor</v>
          </cell>
          <cell r="AA301" t="str">
            <v>PORTATIL SAMSUNG GALAXY J2 NEGRO</v>
          </cell>
          <cell r="AC301" t="str">
            <v>Galaxy J5</v>
          </cell>
          <cell r="AD301">
            <v>0</v>
          </cell>
          <cell r="AE301" t="str">
            <v>Multi 8 GB</v>
          </cell>
          <cell r="AF301" t="str">
            <v>Android</v>
          </cell>
        </row>
        <row r="302">
          <cell r="B302">
            <v>992574104</v>
          </cell>
          <cell r="C302">
            <v>31559654</v>
          </cell>
          <cell r="D302" t="str">
            <v>76101812-4</v>
          </cell>
          <cell r="E302" t="str">
            <v>AAA</v>
          </cell>
          <cell r="F302" t="str">
            <v>YWU</v>
          </cell>
          <cell r="G302" t="str">
            <v>2016-08-22 00:00:00</v>
          </cell>
          <cell r="H302" t="str">
            <v>SOPROLE SA</v>
          </cell>
          <cell r="I302" t="str">
            <v>SAMSUNG</v>
          </cell>
          <cell r="J302" t="str">
            <v>PORTATIL SAMSUNG GALAXY J2 BLANCO</v>
          </cell>
          <cell r="K302" t="str">
            <v xml:space="preserve">355019079403185 </v>
          </cell>
          <cell r="L302">
            <v>8.6887000000000008</v>
          </cell>
          <cell r="M302">
            <v>9.3112999999999992</v>
          </cell>
          <cell r="N302">
            <v>110076</v>
          </cell>
          <cell r="O302">
            <v>79824</v>
          </cell>
          <cell r="P302">
            <v>1681</v>
          </cell>
          <cell r="Q302">
            <v>0</v>
          </cell>
          <cell r="R302">
            <v>56942</v>
          </cell>
          <cell r="S302">
            <v>5043</v>
          </cell>
          <cell r="T302">
            <v>51899</v>
          </cell>
          <cell r="U302">
            <v>20001152</v>
          </cell>
          <cell r="V302" t="str">
            <v>PINO NUÑEZ , OSVALDO PATRICIO</v>
          </cell>
          <cell r="W302" t="str">
            <v>7629257-4</v>
          </cell>
          <cell r="X302" t="str">
            <v>SUPERVISOR DE VENTAS AGENCIA</v>
          </cell>
          <cell r="Y302" t="str">
            <v>Scout Tel</v>
          </cell>
          <cell r="Z302" t="str">
            <v>Supervisor</v>
          </cell>
          <cell r="AA302" t="str">
            <v>PORTATIL SAMSUNG GALAXY J2 BLANCO</v>
          </cell>
          <cell r="AC302" t="str">
            <v>Galaxy J5</v>
          </cell>
          <cell r="AD302">
            <v>0</v>
          </cell>
          <cell r="AE302" t="str">
            <v>Multi 8 GB</v>
          </cell>
          <cell r="AF302" t="str">
            <v>Android</v>
          </cell>
        </row>
        <row r="303">
          <cell r="B303">
            <v>961403638</v>
          </cell>
          <cell r="C303">
            <v>31559654</v>
          </cell>
          <cell r="D303" t="str">
            <v>76101812-4</v>
          </cell>
          <cell r="E303" t="str">
            <v>AAA</v>
          </cell>
          <cell r="F303" t="str">
            <v>YWU</v>
          </cell>
          <cell r="G303" t="str">
            <v>2016-10-26 00:00:00</v>
          </cell>
          <cell r="H303" t="str">
            <v>SOPROLE SA</v>
          </cell>
          <cell r="I303" t="str">
            <v>LG</v>
          </cell>
          <cell r="J303" t="str">
            <v>PORTATIL LG K8 LTE NEGRO 4G PP</v>
          </cell>
          <cell r="K303" t="str">
            <v xml:space="preserve">357988071639129 </v>
          </cell>
          <cell r="L303">
            <v>6.5220000000000002</v>
          </cell>
          <cell r="M303">
            <v>11.478</v>
          </cell>
          <cell r="N303">
            <v>105874</v>
          </cell>
          <cell r="O303">
            <v>79824</v>
          </cell>
          <cell r="P303">
            <v>1447</v>
          </cell>
          <cell r="Q303">
            <v>0</v>
          </cell>
          <cell r="R303">
            <v>67512</v>
          </cell>
          <cell r="S303">
            <v>4341</v>
          </cell>
          <cell r="T303">
            <v>63171</v>
          </cell>
          <cell r="U303">
            <v>20001477</v>
          </cell>
          <cell r="V303" t="str">
            <v>ROBLES PAILLACAN. , JORGE ANDRES</v>
          </cell>
          <cell r="W303" t="str">
            <v>12994947-3</v>
          </cell>
          <cell r="X303" t="str">
            <v>JEFE TURNO DE BODEGA</v>
          </cell>
          <cell r="Y303" t="str">
            <v>Scout Tel</v>
          </cell>
          <cell r="Z303" t="str">
            <v>General</v>
          </cell>
          <cell r="AA303" t="str">
            <v>PORTATIL LG K8 LTE NEGRO 4G PP</v>
          </cell>
          <cell r="AC303" t="str">
            <v>Galaxy J5</v>
          </cell>
          <cell r="AD303">
            <v>0</v>
          </cell>
          <cell r="AE303" t="str">
            <v>Multi 8 GB</v>
          </cell>
          <cell r="AF303" t="str">
            <v>Android</v>
          </cell>
        </row>
        <row r="304">
          <cell r="B304">
            <v>968399327</v>
          </cell>
          <cell r="C304">
            <v>31559654</v>
          </cell>
          <cell r="D304" t="str">
            <v>76101812-4</v>
          </cell>
          <cell r="E304" t="str">
            <v>AAA</v>
          </cell>
          <cell r="F304" t="str">
            <v>YWU</v>
          </cell>
          <cell r="G304" t="str">
            <v>2016-03-15 00:00:00</v>
          </cell>
          <cell r="H304" t="str">
            <v>SOPROLE S.A.</v>
          </cell>
          <cell r="I304" t="str">
            <v>SAMSUNG</v>
          </cell>
          <cell r="J304" t="str">
            <v>PORTATIL SAMSUNG GALAXY J2 NEGRO</v>
          </cell>
          <cell r="K304" t="str">
            <v xml:space="preserve">355019073959521 </v>
          </cell>
          <cell r="L304">
            <v>14.022</v>
          </cell>
          <cell r="M304">
            <v>3.9780000000000002</v>
          </cell>
          <cell r="N304">
            <v>110076</v>
          </cell>
          <cell r="O304">
            <v>79824</v>
          </cell>
          <cell r="P304">
            <v>1681</v>
          </cell>
          <cell r="Q304">
            <v>0</v>
          </cell>
          <cell r="R304">
            <v>24327</v>
          </cell>
          <cell r="S304">
            <v>5043</v>
          </cell>
          <cell r="T304">
            <v>19284</v>
          </cell>
          <cell r="U304">
            <v>20001051</v>
          </cell>
          <cell r="V304" t="str">
            <v>Carolina Lorente (EST-Cygnus)</v>
          </cell>
          <cell r="W304" t="str">
            <v>18020641-8</v>
          </cell>
          <cell r="X304" t="e">
            <v>#N/A</v>
          </cell>
          <cell r="Y304" t="e">
            <v>#N/A</v>
          </cell>
          <cell r="Z304" t="str">
            <v>Supervisor</v>
          </cell>
          <cell r="AA304" t="str">
            <v>PORTATIL SAMSUNG GALAXY J2 NEGRO</v>
          </cell>
          <cell r="AC304" t="str">
            <v>Galaxy J5</v>
          </cell>
          <cell r="AD304">
            <v>0</v>
          </cell>
          <cell r="AE304" t="str">
            <v>Multi 8 GB</v>
          </cell>
          <cell r="AF304" t="str">
            <v>Android</v>
          </cell>
        </row>
        <row r="305">
          <cell r="B305">
            <v>992519528</v>
          </cell>
          <cell r="C305">
            <v>31559654</v>
          </cell>
          <cell r="D305" t="str">
            <v>76101812-4</v>
          </cell>
          <cell r="E305" t="str">
            <v>AAA</v>
          </cell>
          <cell r="F305" t="str">
            <v>YWU</v>
          </cell>
          <cell r="G305" t="str">
            <v>2016-09-06 00:00:00</v>
          </cell>
          <cell r="H305" t="str">
            <v>SOPROLE SA</v>
          </cell>
          <cell r="I305" t="str">
            <v>SAMSUNG</v>
          </cell>
          <cell r="J305" t="str">
            <v>PORTATIL SAMSUNG GALAXY J2 NEGRO</v>
          </cell>
          <cell r="K305" t="str">
            <v xml:space="preserve">351725081656735 </v>
          </cell>
          <cell r="L305">
            <v>8.1887000000000008</v>
          </cell>
          <cell r="M305">
            <v>9.8112999999999992</v>
          </cell>
          <cell r="N305">
            <v>110076</v>
          </cell>
          <cell r="O305">
            <v>63017</v>
          </cell>
          <cell r="P305">
            <v>2614</v>
          </cell>
          <cell r="Q305">
            <v>0</v>
          </cell>
          <cell r="R305">
            <v>59999</v>
          </cell>
          <cell r="S305">
            <v>7842</v>
          </cell>
          <cell r="T305">
            <v>52157</v>
          </cell>
          <cell r="U305">
            <v>20005600</v>
          </cell>
          <cell r="V305" t="str">
            <v>MASSARDO DE LA FUENTE , HORACIO HERNAN</v>
          </cell>
          <cell r="W305" t="str">
            <v>11341653-K</v>
          </cell>
          <cell r="X305" t="str">
            <v>COORDINADOR DE TRANSPORTE</v>
          </cell>
          <cell r="Y305" t="str">
            <v>scout tel</v>
          </cell>
          <cell r="Z305" t="str">
            <v>General</v>
          </cell>
          <cell r="AA305" t="str">
            <v>PORTATIL SAMSUNG GALAXY J2 NEGRO</v>
          </cell>
          <cell r="AC305" t="str">
            <v>Galaxy J5</v>
          </cell>
          <cell r="AD305">
            <v>0</v>
          </cell>
          <cell r="AE305" t="str">
            <v>Multi 8 GB</v>
          </cell>
          <cell r="AF305" t="str">
            <v>Android</v>
          </cell>
        </row>
        <row r="306">
          <cell r="B306">
            <v>994328453</v>
          </cell>
          <cell r="C306">
            <v>31559654</v>
          </cell>
          <cell r="D306" t="str">
            <v>76101812-4</v>
          </cell>
          <cell r="E306" t="str">
            <v>AAA</v>
          </cell>
          <cell r="F306" t="str">
            <v>YWU</v>
          </cell>
          <cell r="G306" t="str">
            <v>2016-03-15 00:00:00</v>
          </cell>
          <cell r="H306" t="str">
            <v>SOPROLE S.A.</v>
          </cell>
          <cell r="I306" t="str">
            <v>SAMSUNG</v>
          </cell>
          <cell r="J306" t="str">
            <v>PORTATIL SAMSUNG GALAXY J2 NEGRO</v>
          </cell>
          <cell r="K306" t="str">
            <v xml:space="preserve">355019073961766 </v>
          </cell>
          <cell r="L306">
            <v>14.022</v>
          </cell>
          <cell r="M306">
            <v>3.9780000000000002</v>
          </cell>
          <cell r="N306">
            <v>110076</v>
          </cell>
          <cell r="O306">
            <v>79824</v>
          </cell>
          <cell r="P306">
            <v>1681</v>
          </cell>
          <cell r="Q306">
            <v>0</v>
          </cell>
          <cell r="R306">
            <v>24327</v>
          </cell>
          <cell r="S306">
            <v>5043</v>
          </cell>
          <cell r="T306">
            <v>19284</v>
          </cell>
          <cell r="U306">
            <v>20004626</v>
          </cell>
          <cell r="V306" t="str">
            <v>OJEDA CARCAMO , PAULA MACARENA</v>
          </cell>
          <cell r="W306" t="str">
            <v>17658478-5</v>
          </cell>
          <cell r="X306" t="str">
            <v>ASISTENTE DE DESARROLLO</v>
          </cell>
          <cell r="Y306" t="str">
            <v>Scout Tel</v>
          </cell>
          <cell r="Z306" t="str">
            <v>General</v>
          </cell>
          <cell r="AA306" t="str">
            <v>PORTATIL SAMSUNG GALAXY J2 NEGRO</v>
          </cell>
          <cell r="AC306" t="str">
            <v>Galaxy J5</v>
          </cell>
          <cell r="AD306">
            <v>0</v>
          </cell>
          <cell r="AE306" t="str">
            <v>Multi 8 GB</v>
          </cell>
          <cell r="AF306" t="str">
            <v>Android</v>
          </cell>
        </row>
        <row r="307">
          <cell r="B307">
            <v>992391870</v>
          </cell>
          <cell r="C307">
            <v>31559654</v>
          </cell>
          <cell r="D307" t="str">
            <v>76101812-4</v>
          </cell>
          <cell r="E307" t="str">
            <v>AAA</v>
          </cell>
          <cell r="F307" t="str">
            <v>YWU</v>
          </cell>
          <cell r="G307" t="str">
            <v>2016-03-15 00:00:00</v>
          </cell>
          <cell r="H307" t="str">
            <v>SOPROLE S.A.</v>
          </cell>
          <cell r="I307" t="str">
            <v>SAMSUNG</v>
          </cell>
          <cell r="J307" t="str">
            <v>PORTATIL SAMSUNG GALAXY J2 NEGRO</v>
          </cell>
          <cell r="K307" t="str">
            <v xml:space="preserve">355019073959901 </v>
          </cell>
          <cell r="L307">
            <v>14.022</v>
          </cell>
          <cell r="M307">
            <v>3.9780000000000002</v>
          </cell>
          <cell r="N307">
            <v>110076</v>
          </cell>
          <cell r="O307">
            <v>79824</v>
          </cell>
          <cell r="P307">
            <v>1681</v>
          </cell>
          <cell r="Q307">
            <v>79824</v>
          </cell>
          <cell r="R307">
            <v>6686</v>
          </cell>
          <cell r="S307">
            <v>5043</v>
          </cell>
          <cell r="T307">
            <v>1643</v>
          </cell>
          <cell r="U307">
            <v>20001457</v>
          </cell>
          <cell r="V307" t="str">
            <v>LIGNAY VILLANUEVA , ARIEL FABIAN</v>
          </cell>
          <cell r="W307" t="str">
            <v>15895383-8</v>
          </cell>
          <cell r="X307" t="str">
            <v>TECNICO MESA DE AYUDA PROLESUR</v>
          </cell>
          <cell r="Y307" t="str">
            <v>Scout Tel</v>
          </cell>
          <cell r="Z307" t="str">
            <v>General</v>
          </cell>
          <cell r="AA307" t="str">
            <v>PORTATIL SAMSUNG GALAXY J2 NEGRO</v>
          </cell>
          <cell r="AC307" t="str">
            <v>Galaxy J5</v>
          </cell>
          <cell r="AD307">
            <v>0</v>
          </cell>
          <cell r="AE307" t="str">
            <v>Multi 8 GB</v>
          </cell>
          <cell r="AF307" t="str">
            <v>Android</v>
          </cell>
        </row>
        <row r="308">
          <cell r="B308">
            <v>994359983</v>
          </cell>
          <cell r="C308">
            <v>31559654</v>
          </cell>
          <cell r="D308" t="str">
            <v>76101812-4</v>
          </cell>
          <cell r="E308" t="str">
            <v>AAA</v>
          </cell>
          <cell r="F308" t="str">
            <v>YWU</v>
          </cell>
          <cell r="G308" t="str">
            <v>2017-03-20 00:00:00</v>
          </cell>
          <cell r="H308" t="str">
            <v>SOPROLE SA</v>
          </cell>
          <cell r="I308" t="str">
            <v>LG</v>
          </cell>
          <cell r="J308" t="str">
            <v>PORTATIL LG K8 LTE NEGRO 4G PP</v>
          </cell>
          <cell r="K308" t="str">
            <v xml:space="preserve">357988072028009 </v>
          </cell>
          <cell r="L308">
            <v>1.6887000000000001</v>
          </cell>
          <cell r="M308">
            <v>16.311299999999999</v>
          </cell>
          <cell r="N308">
            <v>85714</v>
          </cell>
          <cell r="O308">
            <v>79824</v>
          </cell>
          <cell r="P308">
            <v>327</v>
          </cell>
          <cell r="Q308">
            <v>0</v>
          </cell>
          <cell r="R308">
            <v>77673</v>
          </cell>
          <cell r="S308">
            <v>981</v>
          </cell>
          <cell r="T308">
            <v>76692</v>
          </cell>
          <cell r="U308">
            <v>20001429</v>
          </cell>
          <cell r="V308" t="str">
            <v>MALDONADO SEPULVEDA , CARLA ANDREA</v>
          </cell>
          <cell r="W308" t="str">
            <v>16217441-K</v>
          </cell>
          <cell r="X308" t="str">
            <v>ENCARGADO DE EXP, MAT PRIMAS Y EV. SENS</v>
          </cell>
          <cell r="Y308" t="str">
            <v>Scout Tel</v>
          </cell>
          <cell r="Z308" t="str">
            <v>General</v>
          </cell>
          <cell r="AA308" t="str">
            <v>PORTATIL LG K8 LTE NEGRO 4G PP</v>
          </cell>
          <cell r="AC308" t="str">
            <v>Galaxy J5</v>
          </cell>
          <cell r="AD308">
            <v>0</v>
          </cell>
          <cell r="AE308" t="str">
            <v>Multi 8 GB</v>
          </cell>
          <cell r="AF308" t="str">
            <v>Android</v>
          </cell>
        </row>
        <row r="309">
          <cell r="B309">
            <v>992387813</v>
          </cell>
          <cell r="C309">
            <v>31559654</v>
          </cell>
          <cell r="D309" t="str">
            <v>76101812-4</v>
          </cell>
          <cell r="E309" t="str">
            <v>AAA</v>
          </cell>
          <cell r="F309" t="str">
            <v>YWU</v>
          </cell>
          <cell r="G309" t="str">
            <v>2016-05-09 00:00:00</v>
          </cell>
          <cell r="H309" t="str">
            <v>SOPROLE S.A.</v>
          </cell>
          <cell r="I309" t="str">
            <v>SAMSUNG</v>
          </cell>
          <cell r="J309" t="str">
            <v>PORTATIL SAMSUNG GALAXY J2 BLANCO</v>
          </cell>
          <cell r="K309" t="str">
            <v xml:space="preserve">355019075686650 </v>
          </cell>
          <cell r="L309">
            <v>12.188700000000001</v>
          </cell>
          <cell r="M309">
            <v>5.8112999999999992</v>
          </cell>
          <cell r="N309">
            <v>110076</v>
          </cell>
          <cell r="O309">
            <v>79824</v>
          </cell>
          <cell r="P309">
            <v>1681</v>
          </cell>
          <cell r="Q309">
            <v>0</v>
          </cell>
          <cell r="R309">
            <v>35538</v>
          </cell>
          <cell r="S309">
            <v>5043</v>
          </cell>
          <cell r="T309">
            <v>30495</v>
          </cell>
          <cell r="U309">
            <v>20001151</v>
          </cell>
          <cell r="V309" t="str">
            <v>LEIVA FERNANDEZ , CAMILA ALEJANDRA</v>
          </cell>
          <cell r="W309" t="str">
            <v>17038031-2</v>
          </cell>
          <cell r="X309" t="str">
            <v>SUPERVISOR DE VENTAS AGENCIA</v>
          </cell>
          <cell r="Y309" t="str">
            <v>Scout Tel</v>
          </cell>
          <cell r="Z309" t="str">
            <v>Supervisor</v>
          </cell>
          <cell r="AA309" t="str">
            <v>PORTATIL SAMSUNG GALAXY J2 BLANCO</v>
          </cell>
          <cell r="AC309" t="str">
            <v>Galaxy J5</v>
          </cell>
          <cell r="AD309">
            <v>0</v>
          </cell>
          <cell r="AE309" t="str">
            <v>Multi 8 GB</v>
          </cell>
          <cell r="AF309" t="str">
            <v>Android</v>
          </cell>
        </row>
        <row r="310">
          <cell r="B310">
            <v>995388280</v>
          </cell>
          <cell r="C310">
            <v>31559654</v>
          </cell>
          <cell r="D310" t="str">
            <v>76101812-4</v>
          </cell>
          <cell r="E310" t="str">
            <v>AAA</v>
          </cell>
          <cell r="F310" t="str">
            <v>YWU</v>
          </cell>
          <cell r="G310" t="str">
            <v>2016-06-24 00:00:00</v>
          </cell>
          <cell r="H310" t="str">
            <v>SOPROLE S.A.</v>
          </cell>
          <cell r="I310" t="str">
            <v>SAMSUNG</v>
          </cell>
          <cell r="J310" t="str">
            <v>PORTATIL SAMSUNG GALAXY J2 NEGRO</v>
          </cell>
          <cell r="K310" t="str">
            <v xml:space="preserve">355019079008141 </v>
          </cell>
          <cell r="L310">
            <v>10.654</v>
          </cell>
          <cell r="M310">
            <v>7.3460000000000001</v>
          </cell>
          <cell r="N310">
            <v>110076</v>
          </cell>
          <cell r="O310">
            <v>79824</v>
          </cell>
          <cell r="P310">
            <v>1681</v>
          </cell>
          <cell r="Q310">
            <v>0</v>
          </cell>
          <cell r="R310">
            <v>44923</v>
          </cell>
          <cell r="S310">
            <v>5043</v>
          </cell>
          <cell r="T310">
            <v>39880</v>
          </cell>
          <cell r="U310">
            <v>20003241</v>
          </cell>
          <cell r="V310" t="str">
            <v>RODRIGUEZ CORNEJO , YEREMIAS DAVID</v>
          </cell>
          <cell r="W310" t="str">
            <v>17811621-5</v>
          </cell>
          <cell r="X310" t="str">
            <v>TECNICO MESA DE AYUDA</v>
          </cell>
          <cell r="Y310" t="str">
            <v>Scout Tel</v>
          </cell>
          <cell r="Z310" t="str">
            <v>General</v>
          </cell>
          <cell r="AA310" t="str">
            <v>PORTATIL SAMSUNG GALAXY J2 NEGRO</v>
          </cell>
          <cell r="AC310" t="str">
            <v>Galaxy J5</v>
          </cell>
          <cell r="AD310">
            <v>0</v>
          </cell>
          <cell r="AE310" t="str">
            <v>Multi 8 GB</v>
          </cell>
          <cell r="AF310" t="str">
            <v>Android</v>
          </cell>
        </row>
        <row r="311">
          <cell r="B311">
            <v>991441268</v>
          </cell>
          <cell r="C311">
            <v>31559654</v>
          </cell>
          <cell r="D311" t="str">
            <v>76101812-4</v>
          </cell>
          <cell r="E311" t="str">
            <v>AAA</v>
          </cell>
          <cell r="F311" t="str">
            <v>YWU</v>
          </cell>
          <cell r="G311" t="str">
            <v>2016-03-18 00:00:00</v>
          </cell>
          <cell r="H311" t="str">
            <v>SOPROLE S.A.</v>
          </cell>
          <cell r="I311" t="str">
            <v>SAMSUNG</v>
          </cell>
          <cell r="J311" t="str">
            <v>PORTATIL SAMSUNG GALAXY J2 NEGRO</v>
          </cell>
          <cell r="K311" t="str">
            <v xml:space="preserve">355019072987549 </v>
          </cell>
          <cell r="L311">
            <v>13.922000000000001</v>
          </cell>
          <cell r="M311">
            <v>4.0779999999999994</v>
          </cell>
          <cell r="N311">
            <v>110076</v>
          </cell>
          <cell r="O311">
            <v>79824</v>
          </cell>
          <cell r="P311">
            <v>1681</v>
          </cell>
          <cell r="Q311">
            <v>0</v>
          </cell>
          <cell r="R311">
            <v>24938</v>
          </cell>
          <cell r="S311">
            <v>5043</v>
          </cell>
          <cell r="T311">
            <v>19895</v>
          </cell>
          <cell r="U311">
            <v>20001280</v>
          </cell>
          <cell r="V311" t="str">
            <v>PALMA VARGAS , JUAN FRANCISCO</v>
          </cell>
          <cell r="W311" t="str">
            <v>17698330-2</v>
          </cell>
          <cell r="X311" t="str">
            <v>JEFE DE TERRITORIO</v>
          </cell>
          <cell r="Y311" t="str">
            <v>Scout Tel</v>
          </cell>
          <cell r="Z311" t="str">
            <v>Supervisor</v>
          </cell>
          <cell r="AA311" t="str">
            <v>PORTATIL SAMSUNG GALAXY J2 NEGRO</v>
          </cell>
          <cell r="AC311" t="str">
            <v>Galaxy J5</v>
          </cell>
          <cell r="AD311">
            <v>0</v>
          </cell>
          <cell r="AE311" t="str">
            <v>Multi 8 GB</v>
          </cell>
          <cell r="AF311" t="str">
            <v>Android</v>
          </cell>
        </row>
        <row r="312">
          <cell r="B312">
            <v>994437073</v>
          </cell>
          <cell r="C312">
            <v>31559654</v>
          </cell>
          <cell r="D312" t="str">
            <v>76101812-4</v>
          </cell>
          <cell r="E312" t="str">
            <v>AAA</v>
          </cell>
          <cell r="F312" t="str">
            <v>YWU</v>
          </cell>
          <cell r="G312" t="str">
            <v>2016-06-28 00:00:00</v>
          </cell>
          <cell r="H312" t="str">
            <v>SOPROLE S.A.</v>
          </cell>
          <cell r="I312" t="str">
            <v>SAMSUNG</v>
          </cell>
          <cell r="J312" t="str">
            <v>PORTATIL SAMSUNG GALAXY J2 NEGRO</v>
          </cell>
          <cell r="K312" t="str">
            <v xml:space="preserve">355019079027802 </v>
          </cell>
          <cell r="L312">
            <v>10.5206</v>
          </cell>
          <cell r="M312">
            <v>7.4794</v>
          </cell>
          <cell r="N312">
            <v>110076</v>
          </cell>
          <cell r="O312">
            <v>79824</v>
          </cell>
          <cell r="P312">
            <v>1681</v>
          </cell>
          <cell r="Q312">
            <v>0</v>
          </cell>
          <cell r="R312">
            <v>45739</v>
          </cell>
          <cell r="S312">
            <v>5043</v>
          </cell>
          <cell r="T312">
            <v>40696</v>
          </cell>
          <cell r="U312">
            <v>20001796</v>
          </cell>
          <cell r="V312" t="str">
            <v>DURAN VALDEBENITO , JUSTO EDGAR</v>
          </cell>
          <cell r="W312" t="str">
            <v>9634872-K</v>
          </cell>
          <cell r="X312" t="str">
            <v>COORDINADOR DE INSTRUMENTACION Y ELECTRI</v>
          </cell>
          <cell r="Y312" t="str">
            <v>Scout Tel</v>
          </cell>
          <cell r="Z312" t="str">
            <v>General</v>
          </cell>
          <cell r="AA312" t="str">
            <v>PORTATIL SAMSUNG GALAXY J2 NEGRO</v>
          </cell>
          <cell r="AC312" t="str">
            <v>Galaxy J5</v>
          </cell>
          <cell r="AD312">
            <v>0</v>
          </cell>
          <cell r="AE312" t="str">
            <v>Multi 8 GB</v>
          </cell>
          <cell r="AF312" t="str">
            <v>Android</v>
          </cell>
        </row>
        <row r="313">
          <cell r="B313">
            <v>994339492</v>
          </cell>
          <cell r="C313">
            <v>31559654</v>
          </cell>
          <cell r="D313" t="str">
            <v>76101812-4</v>
          </cell>
          <cell r="E313" t="str">
            <v>AAA</v>
          </cell>
          <cell r="F313" t="str">
            <v>YWU</v>
          </cell>
          <cell r="G313" t="str">
            <v>2016-06-26 00:00:00</v>
          </cell>
          <cell r="H313" t="str">
            <v>SOPROLE S.A.</v>
          </cell>
          <cell r="I313" t="str">
            <v>SAMSUNG</v>
          </cell>
          <cell r="J313" t="str">
            <v>PORTATIL SAMSUNG GALAXY J2 NEGRO</v>
          </cell>
          <cell r="K313" t="str">
            <v xml:space="preserve">355019079008133 </v>
          </cell>
          <cell r="L313">
            <v>10.587300000000001</v>
          </cell>
          <cell r="M313">
            <v>7.4126999999999992</v>
          </cell>
          <cell r="N313">
            <v>110076</v>
          </cell>
          <cell r="O313">
            <v>79824</v>
          </cell>
          <cell r="P313">
            <v>1681</v>
          </cell>
          <cell r="Q313">
            <v>0</v>
          </cell>
          <cell r="R313">
            <v>45331</v>
          </cell>
          <cell r="S313">
            <v>5043</v>
          </cell>
          <cell r="T313">
            <v>40288</v>
          </cell>
          <cell r="U313">
            <v>20001042</v>
          </cell>
          <cell r="V313" t="str">
            <v>COVARRUBIAS AGUILERA , ALEJANDRO</v>
          </cell>
          <cell r="W313" t="str">
            <v>13798013-4</v>
          </cell>
          <cell r="X313" t="str">
            <v>JEFE DE EJECUCION</v>
          </cell>
          <cell r="Y313" t="str">
            <v>Scout Tel</v>
          </cell>
          <cell r="Z313" t="str">
            <v>Supervisor</v>
          </cell>
          <cell r="AA313" t="str">
            <v>PORTATIL SAMSUNG GALAXY J2 NEGRO</v>
          </cell>
          <cell r="AC313" t="str">
            <v>Galaxy J5</v>
          </cell>
          <cell r="AD313">
            <v>0</v>
          </cell>
          <cell r="AE313" t="str">
            <v>Multi 8 GB</v>
          </cell>
          <cell r="AF313" t="str">
            <v>Android</v>
          </cell>
        </row>
        <row r="314">
          <cell r="B314">
            <v>994339514</v>
          </cell>
          <cell r="C314">
            <v>31559654</v>
          </cell>
          <cell r="D314" t="str">
            <v>76101812-4</v>
          </cell>
          <cell r="E314" t="str">
            <v>AAA</v>
          </cell>
          <cell r="F314" t="str">
            <v>YWU</v>
          </cell>
          <cell r="G314" t="str">
            <v>2016-08-03 00:00:00</v>
          </cell>
          <cell r="H314" t="str">
            <v>SOPROLE SA</v>
          </cell>
          <cell r="I314" t="str">
            <v>SAMSUNG</v>
          </cell>
          <cell r="J314" t="str">
            <v>PORTATIL SAMSUNG GALAXY J2 NEGRO</v>
          </cell>
          <cell r="K314" t="str">
            <v xml:space="preserve">351815080179399 </v>
          </cell>
          <cell r="L314">
            <v>9.3206000000000007</v>
          </cell>
          <cell r="M314">
            <v>8.6793999999999993</v>
          </cell>
          <cell r="N314">
            <v>110076</v>
          </cell>
          <cell r="O314">
            <v>79824</v>
          </cell>
          <cell r="P314">
            <v>1681</v>
          </cell>
          <cell r="Q314">
            <v>0</v>
          </cell>
          <cell r="R314">
            <v>53077</v>
          </cell>
          <cell r="S314">
            <v>5043</v>
          </cell>
          <cell r="T314">
            <v>48034</v>
          </cell>
          <cell r="U314">
            <v>20001045</v>
          </cell>
          <cell r="V314" t="str">
            <v>AGUILERA SALAMANCA , LUIS ANDRES</v>
          </cell>
          <cell r="W314" t="str">
            <v>12404773-0</v>
          </cell>
          <cell r="X314" t="str">
            <v>JEFE DE EJECUCION</v>
          </cell>
          <cell r="Y314" t="str">
            <v>Scout Tel</v>
          </cell>
          <cell r="Z314" t="str">
            <v>Supervisor</v>
          </cell>
          <cell r="AA314" t="str">
            <v>PORTATIL SAMSUNG GALAXY J2 NEGRO</v>
          </cell>
          <cell r="AC314" t="str">
            <v>Galaxy J5</v>
          </cell>
          <cell r="AD314">
            <v>0</v>
          </cell>
          <cell r="AE314" t="str">
            <v>Multi 8 GB</v>
          </cell>
          <cell r="AF314" t="str">
            <v>Android</v>
          </cell>
        </row>
        <row r="315">
          <cell r="B315">
            <v>994336229</v>
          </cell>
          <cell r="C315">
            <v>31559654</v>
          </cell>
          <cell r="D315" t="str">
            <v>76101812-4</v>
          </cell>
          <cell r="E315" t="str">
            <v>AAA</v>
          </cell>
          <cell r="F315" t="str">
            <v>YWU</v>
          </cell>
          <cell r="G315" t="str">
            <v>2016-03-18 00:00:00</v>
          </cell>
          <cell r="H315" t="str">
            <v>SOPROLE S.A.</v>
          </cell>
          <cell r="I315" t="str">
            <v>SAMSUNG</v>
          </cell>
          <cell r="J315" t="str">
            <v>PORTATIL SAMSUNG GALAXY J2 NEGRO</v>
          </cell>
          <cell r="K315" t="str">
            <v xml:space="preserve">355019073056401 </v>
          </cell>
          <cell r="L315">
            <v>13.922000000000001</v>
          </cell>
          <cell r="M315">
            <v>4.0779999999999994</v>
          </cell>
          <cell r="N315">
            <v>110076</v>
          </cell>
          <cell r="O315">
            <v>79824</v>
          </cell>
          <cell r="P315">
            <v>1681</v>
          </cell>
          <cell r="Q315">
            <v>79824</v>
          </cell>
          <cell r="R315">
            <v>6854</v>
          </cell>
          <cell r="S315">
            <v>5043</v>
          </cell>
          <cell r="T315">
            <v>1811</v>
          </cell>
          <cell r="U315">
            <v>20001162</v>
          </cell>
          <cell r="V315" t="str">
            <v>GOMEZ URBINA , FELIPE ALONSO</v>
          </cell>
          <cell r="W315" t="str">
            <v>13634403-K</v>
          </cell>
          <cell r="X315" t="str">
            <v>KEY ACOOUNT SUPERVISOR</v>
          </cell>
          <cell r="Y315" t="str">
            <v>Scout Tel</v>
          </cell>
          <cell r="Z315" t="str">
            <v>Supervisor</v>
          </cell>
          <cell r="AA315" t="str">
            <v>PORTATIL SAMSUNG GALAXY J2 NEGRO</v>
          </cell>
          <cell r="AC315" t="str">
            <v>Galaxy J5</v>
          </cell>
          <cell r="AD315">
            <v>0</v>
          </cell>
          <cell r="AE315" t="str">
            <v>Multi 8 GB</v>
          </cell>
          <cell r="AF315" t="str">
            <v>Android</v>
          </cell>
        </row>
        <row r="316">
          <cell r="B316">
            <v>968399328</v>
          </cell>
          <cell r="C316">
            <v>31559654</v>
          </cell>
          <cell r="D316" t="str">
            <v>76101812-4</v>
          </cell>
          <cell r="E316" t="str">
            <v>AAA</v>
          </cell>
          <cell r="F316" t="str">
            <v>YWU</v>
          </cell>
          <cell r="G316" t="str">
            <v>2016-03-21 00:00:00</v>
          </cell>
          <cell r="H316" t="str">
            <v>SOPROLE S.A.</v>
          </cell>
          <cell r="I316" t="str">
            <v>SAMSUNG</v>
          </cell>
          <cell r="J316" t="str">
            <v>PORTATIL SAMSUNG GALAXY J2 NEGRO</v>
          </cell>
          <cell r="K316" t="str">
            <v xml:space="preserve">355019072992606 </v>
          </cell>
          <cell r="L316">
            <v>13.821999999999999</v>
          </cell>
          <cell r="M316">
            <v>4.1780000000000008</v>
          </cell>
          <cell r="N316">
            <v>110076</v>
          </cell>
          <cell r="O316">
            <v>79824</v>
          </cell>
          <cell r="P316">
            <v>1681</v>
          </cell>
          <cell r="Q316">
            <v>0</v>
          </cell>
          <cell r="R316">
            <v>25550</v>
          </cell>
          <cell r="S316">
            <v>5043</v>
          </cell>
          <cell r="T316">
            <v>20507</v>
          </cell>
          <cell r="U316">
            <v>20001136</v>
          </cell>
          <cell r="V316" t="str">
            <v>GUTIERREZ RAMIREZ , FABIAN EULOGIO</v>
          </cell>
          <cell r="W316" t="str">
            <v>13543899-5</v>
          </cell>
          <cell r="X316" t="str">
            <v>JEFE DE TERRITORIO</v>
          </cell>
          <cell r="Y316" t="str">
            <v>Scout Tel</v>
          </cell>
          <cell r="Z316" t="str">
            <v>Supervisor</v>
          </cell>
          <cell r="AA316" t="str">
            <v>PORTATIL SAMSUNG GALAXY J2 NEGRO</v>
          </cell>
          <cell r="AC316" t="str">
            <v>Galaxy J5</v>
          </cell>
          <cell r="AD316">
            <v>0</v>
          </cell>
          <cell r="AE316" t="str">
            <v>Multi 8 GB</v>
          </cell>
          <cell r="AF316" t="str">
            <v>Android</v>
          </cell>
        </row>
        <row r="317">
          <cell r="B317">
            <v>990475676</v>
          </cell>
          <cell r="C317">
            <v>31559654</v>
          </cell>
          <cell r="D317" t="str">
            <v>76101812-4</v>
          </cell>
          <cell r="E317" t="str">
            <v>AAA</v>
          </cell>
          <cell r="F317" t="str">
            <v>YWU</v>
          </cell>
          <cell r="G317" t="str">
            <v>2016-03-21 00:00:00</v>
          </cell>
          <cell r="H317" t="str">
            <v>SOPROLE S.A.</v>
          </cell>
          <cell r="I317" t="str">
            <v>SAMSUNG</v>
          </cell>
          <cell r="J317" t="str">
            <v>PORTATIL SAMSUNG GALAXY J2 NEGRO</v>
          </cell>
          <cell r="K317" t="str">
            <v xml:space="preserve">355019073395940 </v>
          </cell>
          <cell r="L317">
            <v>13.821999999999999</v>
          </cell>
          <cell r="M317">
            <v>4.1780000000000008</v>
          </cell>
          <cell r="N317">
            <v>110076</v>
          </cell>
          <cell r="O317">
            <v>79824</v>
          </cell>
          <cell r="P317">
            <v>1681</v>
          </cell>
          <cell r="Q317">
            <v>0</v>
          </cell>
          <cell r="R317">
            <v>25550</v>
          </cell>
          <cell r="S317">
            <v>5043</v>
          </cell>
          <cell r="T317">
            <v>20507</v>
          </cell>
          <cell r="U317">
            <v>20000010</v>
          </cell>
          <cell r="V317" t="str">
            <v>REHL ESCOBAR , HECTOR JAVIER</v>
          </cell>
          <cell r="W317" t="str">
            <v>13520434-K</v>
          </cell>
          <cell r="X317" t="str">
            <v>COORDINADOR DE ASEGURAMIENTO DE CALIDAD</v>
          </cell>
          <cell r="Y317" t="str">
            <v>Scout Tel</v>
          </cell>
          <cell r="Z317" t="str">
            <v>General</v>
          </cell>
          <cell r="AA317" t="str">
            <v>PORTATIL SAMSUNG GALAXY J2 NEGRO</v>
          </cell>
          <cell r="AC317" t="str">
            <v>Galaxy J5</v>
          </cell>
          <cell r="AD317">
            <v>0</v>
          </cell>
          <cell r="AE317" t="str">
            <v>Multi 8 GB</v>
          </cell>
          <cell r="AF317" t="str">
            <v>Android</v>
          </cell>
        </row>
        <row r="318">
          <cell r="B318">
            <v>991613155</v>
          </cell>
          <cell r="C318">
            <v>31559654</v>
          </cell>
          <cell r="D318" t="str">
            <v>76101812-4</v>
          </cell>
          <cell r="E318" t="str">
            <v>AAA</v>
          </cell>
          <cell r="F318" t="str">
            <v>YWU</v>
          </cell>
          <cell r="G318" t="str">
            <v>2016-03-21 00:00:00</v>
          </cell>
          <cell r="H318" t="str">
            <v>SOPROLE S.A.</v>
          </cell>
          <cell r="I318" t="str">
            <v>SAMSUNG</v>
          </cell>
          <cell r="J318" t="str">
            <v>PORTATIL SAMSUNG GALAXY J2 NEGRO</v>
          </cell>
          <cell r="K318" t="str">
            <v xml:space="preserve">355019073395981 </v>
          </cell>
          <cell r="L318">
            <v>13.821999999999999</v>
          </cell>
          <cell r="M318">
            <v>4.1780000000000008</v>
          </cell>
          <cell r="N318">
            <v>110076</v>
          </cell>
          <cell r="O318">
            <v>79824</v>
          </cell>
          <cell r="P318">
            <v>1681</v>
          </cell>
          <cell r="Q318">
            <v>0</v>
          </cell>
          <cell r="R318">
            <v>25550</v>
          </cell>
          <cell r="S318">
            <v>5043</v>
          </cell>
          <cell r="T318">
            <v>20507</v>
          </cell>
          <cell r="U318">
            <v>20003278</v>
          </cell>
          <cell r="V318" t="str">
            <v>PAREDES , CARLOS IGNACIO</v>
          </cell>
          <cell r="W318" t="str">
            <v>15320933-2</v>
          </cell>
          <cell r="X318" t="str">
            <v>COORDINADOR DE ASEGURAMIENTO DE CALIDAD</v>
          </cell>
          <cell r="Y318" t="str">
            <v>Scout Tel</v>
          </cell>
          <cell r="Z318" t="str">
            <v>General</v>
          </cell>
          <cell r="AA318" t="str">
            <v>PORTATIL SAMSUNG GALAXY J2 NEGRO</v>
          </cell>
          <cell r="AC318" t="str">
            <v>Galaxy J5</v>
          </cell>
          <cell r="AD318">
            <v>0</v>
          </cell>
          <cell r="AE318" t="str">
            <v>Multi 8 GB</v>
          </cell>
          <cell r="AF318" t="str">
            <v>Android</v>
          </cell>
        </row>
        <row r="319">
          <cell r="B319">
            <v>990153031</v>
          </cell>
          <cell r="C319">
            <v>31559654</v>
          </cell>
          <cell r="D319" t="str">
            <v>76101812-4</v>
          </cell>
          <cell r="E319" t="str">
            <v>AAA</v>
          </cell>
          <cell r="F319" t="str">
            <v>YWU</v>
          </cell>
          <cell r="G319" t="str">
            <v>2016-03-21 00:00:00</v>
          </cell>
          <cell r="H319" t="str">
            <v>SOPROLE S.A.</v>
          </cell>
          <cell r="I319" t="str">
            <v>SAMSUNG</v>
          </cell>
          <cell r="J319" t="str">
            <v>PORTATIL SAMSUNG GALAXY J2 NEGRO</v>
          </cell>
          <cell r="K319" t="str">
            <v xml:space="preserve">355019073396062 </v>
          </cell>
          <cell r="L319">
            <v>13.821999999999999</v>
          </cell>
          <cell r="M319">
            <v>4.1780000000000008</v>
          </cell>
          <cell r="N319">
            <v>110076</v>
          </cell>
          <cell r="O319">
            <v>79824</v>
          </cell>
          <cell r="P319">
            <v>1681</v>
          </cell>
          <cell r="Q319">
            <v>0</v>
          </cell>
          <cell r="R319">
            <v>25550</v>
          </cell>
          <cell r="S319">
            <v>5043</v>
          </cell>
          <cell r="T319">
            <v>20507</v>
          </cell>
          <cell r="U319">
            <v>20004976</v>
          </cell>
          <cell r="V319" t="str">
            <v>NITRIGUAL MATAMALA , ALEJANDRA WALESCA</v>
          </cell>
          <cell r="W319" t="str">
            <v>13818261-4</v>
          </cell>
          <cell r="X319" t="str">
            <v>COORDINADOR DE SISTEMA DE GESTION</v>
          </cell>
          <cell r="Y319" t="str">
            <v>scout tel</v>
          </cell>
          <cell r="Z319" t="str">
            <v>General</v>
          </cell>
          <cell r="AA319" t="str">
            <v>PORTATIL SAMSUNG GALAXY J2 NEGRO</v>
          </cell>
          <cell r="AC319" t="str">
            <v>Galaxy J5</v>
          </cell>
          <cell r="AD319">
            <v>0</v>
          </cell>
          <cell r="AE319" t="str">
            <v>Multi 8 GB</v>
          </cell>
          <cell r="AF319" t="str">
            <v>Android</v>
          </cell>
        </row>
        <row r="320">
          <cell r="B320">
            <v>994339451</v>
          </cell>
          <cell r="C320">
            <v>31559654</v>
          </cell>
          <cell r="D320" t="str">
            <v>76101812-4</v>
          </cell>
          <cell r="E320" t="str">
            <v>AAA</v>
          </cell>
          <cell r="F320" t="str">
            <v>YWU</v>
          </cell>
          <cell r="G320" t="str">
            <v>2016-06-24 00:00:00</v>
          </cell>
          <cell r="H320" t="str">
            <v>SOPROLE S.A.</v>
          </cell>
          <cell r="I320" t="str">
            <v>SAMSUNG</v>
          </cell>
          <cell r="J320" t="str">
            <v>PORTATIL SAMSUNG GALAXY J2 NEGRO</v>
          </cell>
          <cell r="K320" t="str">
            <v xml:space="preserve">355019079028941 </v>
          </cell>
          <cell r="L320">
            <v>10.654</v>
          </cell>
          <cell r="M320">
            <v>7.3460000000000001</v>
          </cell>
          <cell r="N320">
            <v>110076</v>
          </cell>
          <cell r="O320">
            <v>79824</v>
          </cell>
          <cell r="P320">
            <v>1681</v>
          </cell>
          <cell r="Q320">
            <v>0</v>
          </cell>
          <cell r="R320">
            <v>44923</v>
          </cell>
          <cell r="S320">
            <v>5043</v>
          </cell>
          <cell r="T320">
            <v>39880</v>
          </cell>
          <cell r="U320">
            <v>20003109</v>
          </cell>
          <cell r="V320" t="str">
            <v>QUEZADA HERMOSILLA , FLAVIO ALFREDO</v>
          </cell>
          <cell r="W320" t="str">
            <v>12995447-7</v>
          </cell>
          <cell r="X320" t="str">
            <v>ANALISTA DE TRANSPORTE</v>
          </cell>
          <cell r="Y320" t="str">
            <v>Scout Tel</v>
          </cell>
          <cell r="Z320" t="str">
            <v>General</v>
          </cell>
          <cell r="AA320" t="str">
            <v>PORTATIL SAMSUNG GALAXY J2 NEGRO</v>
          </cell>
          <cell r="AC320" t="str">
            <v>Galaxy J5</v>
          </cell>
          <cell r="AD320">
            <v>0</v>
          </cell>
          <cell r="AE320" t="str">
            <v>Multi 8 GB</v>
          </cell>
          <cell r="AF320" t="str">
            <v>Android</v>
          </cell>
        </row>
        <row r="321">
          <cell r="B321">
            <v>990153021</v>
          </cell>
          <cell r="C321">
            <v>31559654</v>
          </cell>
          <cell r="D321" t="str">
            <v>76101812-4</v>
          </cell>
          <cell r="E321" t="str">
            <v>AAA</v>
          </cell>
          <cell r="F321" t="str">
            <v>YWU</v>
          </cell>
          <cell r="G321" t="str">
            <v>2016-03-26 00:00:00</v>
          </cell>
          <cell r="H321" t="str">
            <v>SOPROLE S.A.</v>
          </cell>
          <cell r="I321" t="str">
            <v>SAMSUNG</v>
          </cell>
          <cell r="J321" t="str">
            <v>PORTATIL SAMSUNG GALAXY J2 NEGRO</v>
          </cell>
          <cell r="K321" t="str">
            <v xml:space="preserve">355019073725195 </v>
          </cell>
          <cell r="L321">
            <v>13.6554</v>
          </cell>
          <cell r="M321">
            <v>4.3445999999999998</v>
          </cell>
          <cell r="N321">
            <v>110076</v>
          </cell>
          <cell r="O321">
            <v>79824</v>
          </cell>
          <cell r="P321">
            <v>1681</v>
          </cell>
          <cell r="Q321">
            <v>0</v>
          </cell>
          <cell r="R321">
            <v>26569</v>
          </cell>
          <cell r="S321">
            <v>5043</v>
          </cell>
          <cell r="T321">
            <v>21526</v>
          </cell>
          <cell r="U321">
            <v>20001036</v>
          </cell>
          <cell r="V321" t="str">
            <v>BERNALDO DE QUIROS HUERTA DE LA RIVERA ,</v>
          </cell>
          <cell r="W321" t="str">
            <v>12659478-K</v>
          </cell>
          <cell r="X321" t="str">
            <v>JEFE DE TERRITORIO</v>
          </cell>
          <cell r="Y321" t="str">
            <v>Scout Tel</v>
          </cell>
          <cell r="Z321" t="str">
            <v>Supervisor</v>
          </cell>
          <cell r="AA321" t="str">
            <v>PORTATIL SAMSUNG GALAXY J2 NEGRO</v>
          </cell>
          <cell r="AC321" t="str">
            <v>Galaxy J5</v>
          </cell>
          <cell r="AD321">
            <v>0</v>
          </cell>
          <cell r="AE321" t="str">
            <v>Multi 8 GB</v>
          </cell>
          <cell r="AF321" t="str">
            <v>Android</v>
          </cell>
        </row>
        <row r="322">
          <cell r="B322">
            <v>992383034</v>
          </cell>
          <cell r="C322">
            <v>31559654</v>
          </cell>
          <cell r="D322" t="str">
            <v>76101812-4</v>
          </cell>
          <cell r="E322" t="str">
            <v>AAA</v>
          </cell>
          <cell r="F322" t="str">
            <v>YWU</v>
          </cell>
          <cell r="G322" t="str">
            <v>2016-07-28 00:00:00</v>
          </cell>
          <cell r="H322" t="str">
            <v>SOPROLE SA</v>
          </cell>
          <cell r="I322" t="str">
            <v>SAMSUNG</v>
          </cell>
          <cell r="J322" t="str">
            <v>PORTATIL SAMSUNG GALAXY J2 NEGRO</v>
          </cell>
          <cell r="K322" t="str">
            <v xml:space="preserve">351815080262062 </v>
          </cell>
          <cell r="L322">
            <v>9.5206</v>
          </cell>
          <cell r="M322">
            <v>8.4794</v>
          </cell>
          <cell r="N322">
            <v>110076</v>
          </cell>
          <cell r="O322">
            <v>79824</v>
          </cell>
          <cell r="P322">
            <v>1681</v>
          </cell>
          <cell r="Q322">
            <v>0</v>
          </cell>
          <cell r="R322">
            <v>51854</v>
          </cell>
          <cell r="S322">
            <v>5043</v>
          </cell>
          <cell r="T322">
            <v>46811</v>
          </cell>
          <cell r="U322">
            <v>20001324</v>
          </cell>
          <cell r="V322" t="str">
            <v>BARAHONA TORO , CATHERINE DANIELA</v>
          </cell>
          <cell r="W322" t="str">
            <v>17280164-1</v>
          </cell>
          <cell r="X322" t="str">
            <v>TECNICO MESA DE AYUDA</v>
          </cell>
          <cell r="Y322" t="str">
            <v>Scout Tel</v>
          </cell>
          <cell r="Z322" t="str">
            <v>General</v>
          </cell>
          <cell r="AA322" t="str">
            <v>PORTATIL SAMSUNG GALAXY J2 NEGRO</v>
          </cell>
          <cell r="AC322" t="str">
            <v>Galaxy J5</v>
          </cell>
          <cell r="AD322">
            <v>0</v>
          </cell>
          <cell r="AE322" t="str">
            <v>Multi 8 GB</v>
          </cell>
          <cell r="AF322" t="str">
            <v>Android</v>
          </cell>
        </row>
        <row r="323">
          <cell r="B323">
            <v>994339488</v>
          </cell>
          <cell r="C323">
            <v>31559654</v>
          </cell>
          <cell r="D323" t="str">
            <v>76101812-4</v>
          </cell>
          <cell r="E323" t="str">
            <v>AAA</v>
          </cell>
          <cell r="F323" t="str">
            <v>YWU</v>
          </cell>
          <cell r="G323" t="str">
            <v>2016-02-16 00:00:00</v>
          </cell>
          <cell r="H323" t="str">
            <v>SOPROLE S.A.</v>
          </cell>
          <cell r="I323" t="str">
            <v>APPLE</v>
          </cell>
          <cell r="J323" t="str">
            <v>PORTATIL APPLE IPHONE 6 16GB SPACE GREY</v>
          </cell>
          <cell r="K323" t="str">
            <v xml:space="preserve">352013070755704 </v>
          </cell>
          <cell r="L323">
            <v>14.955399999999999</v>
          </cell>
          <cell r="M323">
            <v>3.0446000000000009</v>
          </cell>
          <cell r="N323">
            <v>466378</v>
          </cell>
          <cell r="O323">
            <v>0</v>
          </cell>
          <cell r="P323">
            <v>25910</v>
          </cell>
          <cell r="Q323">
            <v>118485</v>
          </cell>
          <cell r="R323">
            <v>58844</v>
          </cell>
          <cell r="S323">
            <v>77730</v>
          </cell>
          <cell r="T323">
            <v>0</v>
          </cell>
          <cell r="U323">
            <v>20004925</v>
          </cell>
          <cell r="V323" t="str">
            <v>BENAVIDES MENDEZ , SERGIO</v>
          </cell>
          <cell r="W323" t="str">
            <v>12360121-1</v>
          </cell>
          <cell r="X323" t="str">
            <v>GERENTE OPERACIONES COMERCIALES</v>
          </cell>
          <cell r="Y323" t="str">
            <v>Gerencia</v>
          </cell>
          <cell r="Z323" t="str">
            <v>General</v>
          </cell>
          <cell r="AA323" t="str">
            <v>PORTATIL APPLE IPHONE 6 16GB SPACE GREY</v>
          </cell>
          <cell r="AB323" t="str">
            <v>Agosto</v>
          </cell>
          <cell r="AC323" t="str">
            <v>Iphone 7</v>
          </cell>
          <cell r="AD323">
            <v>92435</v>
          </cell>
          <cell r="AE323" t="str">
            <v>Multi 12 GB</v>
          </cell>
          <cell r="AF323" t="str">
            <v>Apple</v>
          </cell>
        </row>
        <row r="324">
          <cell r="B324">
            <v>991441281</v>
          </cell>
          <cell r="C324">
            <v>31559654</v>
          </cell>
          <cell r="D324" t="str">
            <v>76101812-4</v>
          </cell>
          <cell r="E324" t="str">
            <v>AAA</v>
          </cell>
          <cell r="F324" t="str">
            <v>YWU</v>
          </cell>
          <cell r="G324" t="str">
            <v>2016-02-14 00:00:00</v>
          </cell>
          <cell r="H324" t="str">
            <v>SOPROLE S.A.</v>
          </cell>
          <cell r="I324" t="str">
            <v>APPLE</v>
          </cell>
          <cell r="J324" t="str">
            <v>PORTATIL APPLE IPHONE 6 16GB SPACE GREY</v>
          </cell>
          <cell r="K324" t="str">
            <v xml:space="preserve">359297065806050 </v>
          </cell>
          <cell r="L324">
            <v>15.022</v>
          </cell>
          <cell r="M324">
            <v>2.9780000000000002</v>
          </cell>
          <cell r="N324">
            <v>466378</v>
          </cell>
          <cell r="O324">
            <v>0</v>
          </cell>
          <cell r="P324">
            <v>25910</v>
          </cell>
          <cell r="Q324">
            <v>118485</v>
          </cell>
          <cell r="R324">
            <v>57557</v>
          </cell>
          <cell r="S324">
            <v>77730</v>
          </cell>
          <cell r="T324">
            <v>0</v>
          </cell>
          <cell r="U324">
            <v>20000086</v>
          </cell>
          <cell r="V324" t="str">
            <v>GARRIDO BIANCO , ALEJANDRO WASHINGTON</v>
          </cell>
          <cell r="W324" t="str">
            <v>9570597-9</v>
          </cell>
          <cell r="X324" t="str">
            <v>GERENTE SHQ</v>
          </cell>
          <cell r="Y324" t="str">
            <v>Gerencia</v>
          </cell>
          <cell r="Z324" t="str">
            <v>General</v>
          </cell>
          <cell r="AA324" t="str">
            <v>PORTATIL APPLE IPHONE 6 16GB SPACE GREY</v>
          </cell>
          <cell r="AB324" t="str">
            <v>Agosto</v>
          </cell>
          <cell r="AC324" t="str">
            <v>Iphone 7</v>
          </cell>
          <cell r="AD324">
            <v>92435</v>
          </cell>
          <cell r="AE324" t="str">
            <v>Multi 12 GB</v>
          </cell>
          <cell r="AF324" t="str">
            <v>Apple</v>
          </cell>
        </row>
        <row r="325">
          <cell r="B325">
            <v>968397266</v>
          </cell>
          <cell r="C325">
            <v>31559654</v>
          </cell>
          <cell r="D325" t="str">
            <v>76101812-4</v>
          </cell>
          <cell r="E325" t="str">
            <v>AAA</v>
          </cell>
          <cell r="F325" t="str">
            <v>YWU</v>
          </cell>
          <cell r="G325" t="str">
            <v>2016-09-13 00:00:00</v>
          </cell>
          <cell r="H325" t="str">
            <v>SOPROLE SA</v>
          </cell>
          <cell r="I325" t="str">
            <v>SAMSUNG</v>
          </cell>
          <cell r="J325" t="str">
            <v>PORTATIL SAMSUNG GALAXY J2 NEGRO</v>
          </cell>
          <cell r="K325" t="str">
            <v xml:space="preserve">351725081686450 </v>
          </cell>
          <cell r="L325">
            <v>7.9554</v>
          </cell>
          <cell r="M325">
            <v>10.044600000000001</v>
          </cell>
          <cell r="N325">
            <v>110076</v>
          </cell>
          <cell r="O325">
            <v>63017</v>
          </cell>
          <cell r="P325">
            <v>2614</v>
          </cell>
          <cell r="Q325">
            <v>0</v>
          </cell>
          <cell r="R325">
            <v>61426</v>
          </cell>
          <cell r="S325">
            <v>7842</v>
          </cell>
          <cell r="T325">
            <v>53584</v>
          </cell>
          <cell r="U325">
            <v>20001446</v>
          </cell>
          <cell r="V325" t="str">
            <v>GAETE VALENCIA , RAUL PATRICIO</v>
          </cell>
          <cell r="W325" t="str">
            <v>12824250-3</v>
          </cell>
          <cell r="X325" t="str">
            <v>GERENTE TECNICO</v>
          </cell>
          <cell r="Y325" t="str">
            <v>Gerencia</v>
          </cell>
          <cell r="Z325" t="str">
            <v>General</v>
          </cell>
          <cell r="AA325" t="str">
            <v>PORTATIL SAMSUNG GALAXY J2 NEGRO</v>
          </cell>
          <cell r="AC325" t="str">
            <v>Iphone 7</v>
          </cell>
          <cell r="AD325">
            <v>92435</v>
          </cell>
          <cell r="AE325" t="str">
            <v>Multi 12 GB</v>
          </cell>
          <cell r="AF325" t="str">
            <v>Apple</v>
          </cell>
        </row>
        <row r="326">
          <cell r="B326">
            <v>994043657</v>
          </cell>
          <cell r="C326">
            <v>31559654</v>
          </cell>
          <cell r="D326" t="str">
            <v>76101812-4</v>
          </cell>
          <cell r="E326" t="str">
            <v>AAA</v>
          </cell>
          <cell r="F326" t="str">
            <v>YWU</v>
          </cell>
          <cell r="G326" t="str">
            <v>2016-08-25 00:00:00</v>
          </cell>
          <cell r="H326" t="str">
            <v>SOPROLE SA</v>
          </cell>
          <cell r="I326" t="str">
            <v>APPLE</v>
          </cell>
          <cell r="J326" t="str">
            <v>PORTATIL APPLE IPHONE 6 16GB SPACE GREY</v>
          </cell>
          <cell r="K326" t="str">
            <v xml:space="preserve">352013073516236 </v>
          </cell>
          <cell r="L326">
            <v>8.5886999999999993</v>
          </cell>
          <cell r="M326">
            <v>9.4113000000000007</v>
          </cell>
          <cell r="N326">
            <v>466378</v>
          </cell>
          <cell r="O326">
            <v>394950</v>
          </cell>
          <cell r="P326">
            <v>3968</v>
          </cell>
          <cell r="Q326">
            <v>118485</v>
          </cell>
          <cell r="R326">
            <v>181896</v>
          </cell>
          <cell r="S326">
            <v>11904</v>
          </cell>
          <cell r="T326">
            <v>169992</v>
          </cell>
          <cell r="U326">
            <v>20001401</v>
          </cell>
          <cell r="V326" t="str">
            <v>CANELO AVILA , JOSE LUIS</v>
          </cell>
          <cell r="W326" t="str">
            <v>10437717-3</v>
          </cell>
          <cell r="X326" t="str">
            <v>AUDITOR INFORMATICO</v>
          </cell>
          <cell r="Y326" t="str">
            <v>Especialidad</v>
          </cell>
          <cell r="Z326" t="str">
            <v>General</v>
          </cell>
          <cell r="AA326" t="str">
            <v>PORTATIL APPLE IPHONE 6 16GB SPACE GREY</v>
          </cell>
          <cell r="AC326" t="str">
            <v>Iphone 7</v>
          </cell>
          <cell r="AD326">
            <v>92435</v>
          </cell>
          <cell r="AE326" t="str">
            <v>Multi 12 GB</v>
          </cell>
          <cell r="AF326" t="str">
            <v>Apple</v>
          </cell>
        </row>
        <row r="327">
          <cell r="B327">
            <v>991441297</v>
          </cell>
          <cell r="C327">
            <v>31559654</v>
          </cell>
          <cell r="D327" t="str">
            <v>76101812-4</v>
          </cell>
          <cell r="E327" t="str">
            <v>AAA</v>
          </cell>
          <cell r="F327" t="str">
            <v>YWU</v>
          </cell>
          <cell r="G327" t="str">
            <v>2016-11-08 00:00:00</v>
          </cell>
          <cell r="H327" t="str">
            <v>SOPROLE SA</v>
          </cell>
          <cell r="I327" t="str">
            <v>APPLE</v>
          </cell>
          <cell r="J327" t="str">
            <v>PORTATIL APPLE IPHONE 6 16GB SPACE GREY</v>
          </cell>
          <cell r="K327" t="str">
            <v xml:space="preserve">352013074142669 </v>
          </cell>
          <cell r="L327">
            <v>6.0887000000000002</v>
          </cell>
          <cell r="M327">
            <v>11.911300000000001</v>
          </cell>
          <cell r="N327">
            <v>403361</v>
          </cell>
          <cell r="O327">
            <v>394950</v>
          </cell>
          <cell r="P327">
            <v>467</v>
          </cell>
          <cell r="Q327">
            <v>118485</v>
          </cell>
          <cell r="R327">
            <v>188514</v>
          </cell>
          <cell r="S327">
            <v>1401</v>
          </cell>
          <cell r="T327">
            <v>187113</v>
          </cell>
          <cell r="U327">
            <v>20000913</v>
          </cell>
          <cell r="V327" t="str">
            <v>CEA ASTETE , JOHNNY ANTONIO</v>
          </cell>
          <cell r="W327" t="str">
            <v>11902842-6</v>
          </cell>
          <cell r="X327" t="str">
            <v>JEFE DE MANTENIMIENTO</v>
          </cell>
          <cell r="Y327" t="str">
            <v>Scout</v>
          </cell>
          <cell r="Z327" t="str">
            <v>General</v>
          </cell>
          <cell r="AA327" t="str">
            <v>PORTATIL APPLE IPHONE 6 16GB SPACE GREY</v>
          </cell>
          <cell r="AC327" t="str">
            <v>Iphone 7</v>
          </cell>
          <cell r="AD327">
            <v>92435</v>
          </cell>
          <cell r="AE327" t="str">
            <v>Multi 12 GB</v>
          </cell>
          <cell r="AF327" t="str">
            <v>Apple</v>
          </cell>
        </row>
        <row r="328">
          <cell r="B328">
            <v>996326089</v>
          </cell>
          <cell r="C328">
            <v>31559654</v>
          </cell>
          <cell r="D328" t="str">
            <v>76101812-4</v>
          </cell>
          <cell r="E328" t="str">
            <v>AAA</v>
          </cell>
          <cell r="F328" t="str">
            <v>YWU</v>
          </cell>
          <cell r="G328" t="str">
            <v>2016-02-19 00:00:00</v>
          </cell>
          <cell r="H328" t="str">
            <v>SOPROLE S.A.</v>
          </cell>
          <cell r="I328" t="str">
            <v>APPLE</v>
          </cell>
          <cell r="J328" t="str">
            <v>PORTATIL APPLE IPHONE 6 16GB SPACE GREY</v>
          </cell>
          <cell r="K328" t="str">
            <v xml:space="preserve">352017070922198 </v>
          </cell>
          <cell r="L328">
            <v>14.855399999999999</v>
          </cell>
          <cell r="M328">
            <v>3.1446000000000009</v>
          </cell>
          <cell r="N328">
            <v>466378</v>
          </cell>
          <cell r="O328">
            <v>0</v>
          </cell>
          <cell r="P328">
            <v>25910</v>
          </cell>
          <cell r="Q328">
            <v>394950</v>
          </cell>
          <cell r="R328">
            <v>12478</v>
          </cell>
          <cell r="S328">
            <v>77730</v>
          </cell>
          <cell r="T328">
            <v>0</v>
          </cell>
          <cell r="U328">
            <v>20004951</v>
          </cell>
          <cell r="V328" t="str">
            <v>JIMENEZ MADURO , MARIA CAROLINA</v>
          </cell>
          <cell r="W328" t="str">
            <v>24724442-5</v>
          </cell>
          <cell r="X328" t="str">
            <v>HR BUSINESS PARTNER</v>
          </cell>
          <cell r="Y328" t="str">
            <v>Especialidad</v>
          </cell>
          <cell r="Z328" t="str">
            <v>General</v>
          </cell>
          <cell r="AA328" t="str">
            <v>PORTATIL APPLE IPHONE 6 16GB SPACE GREY</v>
          </cell>
          <cell r="AB328" t="str">
            <v>Agosto</v>
          </cell>
          <cell r="AC328" t="str">
            <v>Iphone 7</v>
          </cell>
          <cell r="AD328">
            <v>92435</v>
          </cell>
          <cell r="AE328" t="str">
            <v>Multi 12 GB</v>
          </cell>
          <cell r="AF328" t="str">
            <v>Apple</v>
          </cell>
        </row>
        <row r="329">
          <cell r="B329">
            <v>991441291</v>
          </cell>
          <cell r="C329">
            <v>31559654</v>
          </cell>
          <cell r="D329" t="str">
            <v>76101812-4</v>
          </cell>
          <cell r="E329" t="str">
            <v>AAA</v>
          </cell>
          <cell r="F329" t="str">
            <v>YWU</v>
          </cell>
          <cell r="G329" t="str">
            <v>2016-09-26 00:00:00</v>
          </cell>
          <cell r="H329" t="str">
            <v>SOPROLE SA</v>
          </cell>
          <cell r="I329" t="str">
            <v>APPLE</v>
          </cell>
          <cell r="J329" t="str">
            <v>PORTATIL APPLE IPHONE 6 16GB SPACE GREY</v>
          </cell>
          <cell r="K329" t="str">
            <v xml:space="preserve">352020074498116 </v>
          </cell>
          <cell r="L329">
            <v>7.5220000000000002</v>
          </cell>
          <cell r="M329">
            <v>10.478</v>
          </cell>
          <cell r="N329">
            <v>466378</v>
          </cell>
          <cell r="O329">
            <v>394950</v>
          </cell>
          <cell r="P329">
            <v>3968</v>
          </cell>
          <cell r="Q329">
            <v>118485</v>
          </cell>
          <cell r="R329">
            <v>202512</v>
          </cell>
          <cell r="S329">
            <v>11904</v>
          </cell>
          <cell r="T329">
            <v>190608</v>
          </cell>
          <cell r="U329">
            <v>20004953</v>
          </cell>
          <cell r="V329" t="str">
            <v>PAZ GONZALEZ , YANDRELIS TEOTISTE</v>
          </cell>
          <cell r="W329" t="str">
            <v>24755792-K</v>
          </cell>
          <cell r="X329" t="str">
            <v>JEFE DE PLANIFICACION MATERIAS PRIMAS</v>
          </cell>
          <cell r="Y329" t="str">
            <v>Especialidad</v>
          </cell>
          <cell r="Z329" t="str">
            <v>General</v>
          </cell>
          <cell r="AA329" t="str">
            <v>PORTATIL APPLE IPHONE 6 16GB SPACE GREY</v>
          </cell>
          <cell r="AC329" t="str">
            <v>Iphone 7</v>
          </cell>
          <cell r="AD329">
            <v>92435</v>
          </cell>
          <cell r="AE329" t="str">
            <v>Multi 12 GB</v>
          </cell>
          <cell r="AF329" t="str">
            <v>Apple</v>
          </cell>
        </row>
        <row r="330">
          <cell r="B330">
            <v>966471520</v>
          </cell>
          <cell r="C330">
            <v>31559654</v>
          </cell>
          <cell r="D330" t="str">
            <v>76101812-4</v>
          </cell>
          <cell r="E330" t="str">
            <v>AAA</v>
          </cell>
          <cell r="F330" t="str">
            <v>YWU</v>
          </cell>
          <cell r="G330" t="str">
            <v>2016-09-29 00:00:00</v>
          </cell>
          <cell r="H330" t="str">
            <v>SOPROLE SA</v>
          </cell>
          <cell r="I330" t="str">
            <v>APPLE</v>
          </cell>
          <cell r="J330" t="str">
            <v>PORTATIL APPLE IPHONE 6 16GB SPACE GREY</v>
          </cell>
          <cell r="K330" t="str">
            <v xml:space="preserve">352020074010135 </v>
          </cell>
          <cell r="L330">
            <v>7.4219999999999997</v>
          </cell>
          <cell r="M330">
            <v>10.577999999999999</v>
          </cell>
          <cell r="N330">
            <v>466378</v>
          </cell>
          <cell r="O330">
            <v>394950</v>
          </cell>
          <cell r="P330">
            <v>3968</v>
          </cell>
          <cell r="Q330">
            <v>118485</v>
          </cell>
          <cell r="R330">
            <v>204445</v>
          </cell>
          <cell r="S330">
            <v>11904</v>
          </cell>
          <cell r="T330">
            <v>192541</v>
          </cell>
          <cell r="U330">
            <v>20004950</v>
          </cell>
          <cell r="V330" t="str">
            <v>MOTLES ESQUENAZI , DOMINIQUE</v>
          </cell>
          <cell r="W330" t="str">
            <v>16661330-2</v>
          </cell>
          <cell r="X330" t="str">
            <v>HR BUSINESS PARTNER</v>
          </cell>
          <cell r="Y330" t="str">
            <v>Especialidad</v>
          </cell>
          <cell r="Z330" t="str">
            <v>General</v>
          </cell>
          <cell r="AA330" t="str">
            <v>PORTATIL APPLE IPHONE 6 16GB SPACE GREY</v>
          </cell>
          <cell r="AC330" t="str">
            <v>Iphone 7</v>
          </cell>
          <cell r="AD330">
            <v>92435</v>
          </cell>
          <cell r="AE330" t="str">
            <v>Multi 12 GB</v>
          </cell>
          <cell r="AF330" t="str">
            <v>Apple</v>
          </cell>
        </row>
        <row r="331">
          <cell r="B331">
            <v>995388281</v>
          </cell>
          <cell r="C331">
            <v>31559654</v>
          </cell>
          <cell r="D331" t="str">
            <v>76101812-4</v>
          </cell>
          <cell r="E331" t="str">
            <v>AAA</v>
          </cell>
          <cell r="F331" t="str">
            <v>YWU</v>
          </cell>
          <cell r="G331" t="str">
            <v>2016-06-22 00:00:00</v>
          </cell>
          <cell r="H331" t="str">
            <v>SOPROLE S.A.</v>
          </cell>
          <cell r="I331" t="str">
            <v>APPLE</v>
          </cell>
          <cell r="J331" t="str">
            <v>PORTATIL APPLE IPHONE 6 16GB SPACE GREY</v>
          </cell>
          <cell r="K331" t="str">
            <v xml:space="preserve">359302068641627 </v>
          </cell>
          <cell r="L331">
            <v>10.720599999999999</v>
          </cell>
          <cell r="M331">
            <v>7.2794000000000008</v>
          </cell>
          <cell r="N331">
            <v>466378</v>
          </cell>
          <cell r="O331">
            <v>394950</v>
          </cell>
          <cell r="P331">
            <v>3968</v>
          </cell>
          <cell r="Q331">
            <v>118485</v>
          </cell>
          <cell r="R331">
            <v>140692</v>
          </cell>
          <cell r="S331">
            <v>11904</v>
          </cell>
          <cell r="T331">
            <v>128788</v>
          </cell>
          <cell r="U331">
            <v>20005275</v>
          </cell>
          <cell r="V331" t="str">
            <v>BALLESTER GIGANTE , ALEJANDRA MARGARI</v>
          </cell>
          <cell r="W331" t="str">
            <v>9038568-2</v>
          </cell>
          <cell r="X331" t="str">
            <v>JEFE ABASTECIMIENTO ESTRATEGICO</v>
          </cell>
          <cell r="Y331" t="str">
            <v>Scout Tel</v>
          </cell>
          <cell r="Z331" t="str">
            <v>General</v>
          </cell>
          <cell r="AA331" t="str">
            <v>PORTATIL APPLE IPHONE 6 16GB SPACE GREY</v>
          </cell>
          <cell r="AC331" t="str">
            <v>Iphone 7</v>
          </cell>
          <cell r="AD331">
            <v>92435</v>
          </cell>
          <cell r="AE331" t="str">
            <v>Multi 12 GB</v>
          </cell>
          <cell r="AF331" t="str">
            <v>Apple</v>
          </cell>
        </row>
        <row r="332">
          <cell r="B332">
            <v>968352801</v>
          </cell>
          <cell r="C332">
            <v>31559654</v>
          </cell>
          <cell r="D332" t="str">
            <v>76101812-4</v>
          </cell>
          <cell r="E332" t="str">
            <v>AAA</v>
          </cell>
          <cell r="F332" t="str">
            <v>YWU</v>
          </cell>
          <cell r="G332" t="str">
            <v>2016-08-24 00:00:00</v>
          </cell>
          <cell r="H332" t="str">
            <v>SOPROLE SA</v>
          </cell>
          <cell r="I332" t="str">
            <v>SAMSUNG</v>
          </cell>
          <cell r="J332" t="str">
            <v>PORTATIL SAMSUNG GALAXY J2 BLANCO</v>
          </cell>
          <cell r="K332" t="str">
            <v xml:space="preserve">351815080244250 </v>
          </cell>
          <cell r="L332">
            <v>8.6219999999999999</v>
          </cell>
          <cell r="M332">
            <v>9.3780000000000001</v>
          </cell>
          <cell r="N332">
            <v>110076</v>
          </cell>
          <cell r="O332">
            <v>79824</v>
          </cell>
          <cell r="P332">
            <v>1681</v>
          </cell>
          <cell r="Q332">
            <v>0</v>
          </cell>
          <cell r="R332">
            <v>57350</v>
          </cell>
          <cell r="S332">
            <v>5043</v>
          </cell>
          <cell r="T332">
            <v>52307</v>
          </cell>
          <cell r="U332">
            <v>20005479</v>
          </cell>
          <cell r="V332" t="str">
            <v>MONTERO SALAS , VALENTINA</v>
          </cell>
          <cell r="W332" t="str">
            <v>16300659-6</v>
          </cell>
          <cell r="X332" t="str">
            <v>JEFE DE COMUNICACIONES Y RSE</v>
          </cell>
          <cell r="Y332" t="str">
            <v>Scout tel</v>
          </cell>
          <cell r="Z332" t="str">
            <v>General</v>
          </cell>
          <cell r="AA332" t="str">
            <v>PORTATIL SAMSUNG GALAXY J2 BLANCO</v>
          </cell>
          <cell r="AC332" t="str">
            <v>Galaxy J5</v>
          </cell>
          <cell r="AD332">
            <v>0</v>
          </cell>
          <cell r="AE332" t="str">
            <v>Multi 8 GB</v>
          </cell>
          <cell r="AF332" t="str">
            <v>Android</v>
          </cell>
        </row>
        <row r="333">
          <cell r="B333">
            <v>963082259</v>
          </cell>
          <cell r="C333">
            <v>31559654</v>
          </cell>
          <cell r="D333" t="str">
            <v>76101812-4</v>
          </cell>
          <cell r="E333" t="str">
            <v>AAA</v>
          </cell>
          <cell r="F333" t="str">
            <v>YWU</v>
          </cell>
          <cell r="G333" t="str">
            <v>2016-09-13 00:00:00</v>
          </cell>
          <cell r="H333" t="str">
            <v>SOPROLE SA</v>
          </cell>
          <cell r="I333" t="str">
            <v>APPLE</v>
          </cell>
          <cell r="J333" t="str">
            <v>PORTATIL APPLE IPHONE 6 16GB SPACE GREY</v>
          </cell>
          <cell r="K333" t="str">
            <v xml:space="preserve">352015074471196 </v>
          </cell>
          <cell r="L333">
            <v>7.9554</v>
          </cell>
          <cell r="M333">
            <v>10.044600000000001</v>
          </cell>
          <cell r="N333">
            <v>466378</v>
          </cell>
          <cell r="O333">
            <v>394950</v>
          </cell>
          <cell r="P333">
            <v>3968</v>
          </cell>
          <cell r="Q333">
            <v>118485</v>
          </cell>
          <cell r="R333">
            <v>194136</v>
          </cell>
          <cell r="S333">
            <v>11904</v>
          </cell>
          <cell r="T333">
            <v>182232</v>
          </cell>
          <cell r="U333">
            <v>20002077</v>
          </cell>
          <cell r="V333" t="str">
            <v>VENEGAS YAÑEZ , DENISSE ALEJANDRA</v>
          </cell>
          <cell r="W333" t="str">
            <v>16798246-8</v>
          </cell>
          <cell r="X333" t="str">
            <v>INGENIERO MANUFACTURA</v>
          </cell>
          <cell r="Y333" t="str">
            <v>Scout Tel</v>
          </cell>
          <cell r="Z333" t="str">
            <v>General</v>
          </cell>
          <cell r="AA333" t="str">
            <v>PORTATIL APPLE IPHONE 6 16GB SPACE GREY</v>
          </cell>
          <cell r="AC333" t="str">
            <v>Galaxy J5</v>
          </cell>
          <cell r="AD333">
            <v>0</v>
          </cell>
          <cell r="AE333" t="str">
            <v>Multi 8 GB</v>
          </cell>
          <cell r="AF333" t="str">
            <v>Android</v>
          </cell>
        </row>
        <row r="334">
          <cell r="B334">
            <v>992373912</v>
          </cell>
          <cell r="C334">
            <v>31559654</v>
          </cell>
          <cell r="D334" t="str">
            <v>76101812-4</v>
          </cell>
          <cell r="E334" t="str">
            <v>AAA</v>
          </cell>
          <cell r="F334" t="str">
            <v>YWU</v>
          </cell>
          <cell r="G334" t="str">
            <v>2016-10-21 00:00:00</v>
          </cell>
          <cell r="H334" t="str">
            <v>SOPROLE S.A.</v>
          </cell>
          <cell r="I334" t="str">
            <v>LG</v>
          </cell>
          <cell r="J334" t="str">
            <v>PORTATIL LG K8 LTE NEGRO 4G PP</v>
          </cell>
          <cell r="K334" t="str">
            <v xml:space="preserve">357988070807933 </v>
          </cell>
          <cell r="L334">
            <v>6.6886999999999999</v>
          </cell>
          <cell r="M334">
            <v>11.311299999999999</v>
          </cell>
          <cell r="N334">
            <v>105874</v>
          </cell>
          <cell r="O334">
            <v>79824</v>
          </cell>
          <cell r="P334">
            <v>1447</v>
          </cell>
          <cell r="Q334">
            <v>0</v>
          </cell>
          <cell r="R334">
            <v>66532</v>
          </cell>
          <cell r="S334">
            <v>4341</v>
          </cell>
          <cell r="T334">
            <v>62191</v>
          </cell>
          <cell r="U334">
            <v>20003500</v>
          </cell>
          <cell r="V334" t="str">
            <v xml:space="preserve">Macarena Breiding </v>
          </cell>
          <cell r="W334" t="str">
            <v>18484856-2</v>
          </cell>
          <cell r="X334" t="e">
            <v>#N/A</v>
          </cell>
          <cell r="Y334" t="e">
            <v>#N/A</v>
          </cell>
          <cell r="Z334" t="str">
            <v>General</v>
          </cell>
          <cell r="AA334" t="str">
            <v>PORTATIL LG K8 LTE NEGRO 4G PP</v>
          </cell>
          <cell r="AC334" t="str">
            <v>Galaxy J5</v>
          </cell>
          <cell r="AD334">
            <v>0</v>
          </cell>
          <cell r="AE334" t="str">
            <v>Multi 8 GB</v>
          </cell>
          <cell r="AF334" t="str">
            <v>Android</v>
          </cell>
        </row>
        <row r="335">
          <cell r="B335">
            <v>974323030</v>
          </cell>
          <cell r="C335">
            <v>31559654</v>
          </cell>
          <cell r="D335" t="str">
            <v>76101812-4</v>
          </cell>
          <cell r="E335" t="str">
            <v>AAA</v>
          </cell>
          <cell r="F335" t="str">
            <v>YWU</v>
          </cell>
          <cell r="G335" t="str">
            <v>2016-03-24 00:00:00</v>
          </cell>
          <cell r="H335" t="str">
            <v>SOPROLE S.A.</v>
          </cell>
          <cell r="I335" t="str">
            <v>APPLE</v>
          </cell>
          <cell r="J335" t="str">
            <v>PORTATIL APPLE IPHONE 6 16GB SPACE GREY</v>
          </cell>
          <cell r="K335" t="str">
            <v xml:space="preserve">352020071389680 </v>
          </cell>
          <cell r="L335">
            <v>13.722</v>
          </cell>
          <cell r="M335">
            <v>4.2779999999999996</v>
          </cell>
          <cell r="N335">
            <v>466378</v>
          </cell>
          <cell r="O335">
            <v>394950</v>
          </cell>
          <cell r="P335">
            <v>3968</v>
          </cell>
          <cell r="Q335">
            <v>118485</v>
          </cell>
          <cell r="R335">
            <v>82683</v>
          </cell>
          <cell r="S335">
            <v>11904</v>
          </cell>
          <cell r="T335">
            <v>70779</v>
          </cell>
          <cell r="U335">
            <v>20003330</v>
          </cell>
          <cell r="V335" t="str">
            <v>BURGOS GONZALEZ , JOSE HORACIO</v>
          </cell>
          <cell r="W335" t="str">
            <v>13445150-5</v>
          </cell>
          <cell r="X335" t="str">
            <v>JEFE DE RECEPCION Y BODEGA</v>
          </cell>
          <cell r="Y335" t="str">
            <v>Scout Tel</v>
          </cell>
          <cell r="Z335" t="str">
            <v>General</v>
          </cell>
          <cell r="AA335" t="str">
            <v>PORTATIL APPLE IPHONE 6 16GB SPACE GREY</v>
          </cell>
          <cell r="AC335" t="str">
            <v>Iphone 7</v>
          </cell>
          <cell r="AD335">
            <v>92435</v>
          </cell>
          <cell r="AE335" t="str">
            <v>Multi 12 GB</v>
          </cell>
          <cell r="AF335" t="str">
            <v>Apple</v>
          </cell>
        </row>
        <row r="336">
          <cell r="B336">
            <v>974955847</v>
          </cell>
          <cell r="C336">
            <v>31559654</v>
          </cell>
          <cell r="D336" t="str">
            <v>76101812-4</v>
          </cell>
          <cell r="E336" t="str">
            <v>AAA</v>
          </cell>
          <cell r="F336" t="str">
            <v>YWU</v>
          </cell>
          <cell r="G336" t="str">
            <v>2016-04-03 00:00:00</v>
          </cell>
          <cell r="H336" t="str">
            <v>SOPROLE S.A.</v>
          </cell>
          <cell r="I336" t="str">
            <v>SAMSUNG</v>
          </cell>
          <cell r="J336" t="str">
            <v>PORTATIL SAMSUNG GALAXY J2 NEGRO</v>
          </cell>
          <cell r="K336" t="str">
            <v xml:space="preserve">355019074445967 </v>
          </cell>
          <cell r="L336">
            <v>13.3887</v>
          </cell>
          <cell r="M336">
            <v>4.6113</v>
          </cell>
          <cell r="N336">
            <v>110076</v>
          </cell>
          <cell r="O336">
            <v>79824</v>
          </cell>
          <cell r="P336">
            <v>1681</v>
          </cell>
          <cell r="Q336">
            <v>0</v>
          </cell>
          <cell r="R336">
            <v>28200</v>
          </cell>
          <cell r="S336">
            <v>5043</v>
          </cell>
          <cell r="T336">
            <v>23157</v>
          </cell>
          <cell r="U336">
            <v>20000332</v>
          </cell>
          <cell r="V336" t="str">
            <v>SOTO TEJO , PAULO ESTEBAN</v>
          </cell>
          <cell r="W336" t="str">
            <v>16588737-9</v>
          </cell>
          <cell r="X336" t="str">
            <v>JEFE DE DEPOSITO</v>
          </cell>
          <cell r="Y336" t="str">
            <v>Scout Tel</v>
          </cell>
          <cell r="Z336" t="str">
            <v>General</v>
          </cell>
          <cell r="AA336" t="str">
            <v>PORTATIL SAMSUNG GALAXY J2 NEGRO</v>
          </cell>
          <cell r="AC336" t="str">
            <v>Galaxy J5</v>
          </cell>
          <cell r="AD336">
            <v>0</v>
          </cell>
          <cell r="AE336" t="str">
            <v>Multi 8 GB</v>
          </cell>
          <cell r="AF336" t="str">
            <v>Android</v>
          </cell>
        </row>
        <row r="337">
          <cell r="B337">
            <v>961595368</v>
          </cell>
          <cell r="C337">
            <v>31559654</v>
          </cell>
          <cell r="D337" t="str">
            <v>76101812-4</v>
          </cell>
          <cell r="E337" t="str">
            <v>AAA</v>
          </cell>
          <cell r="F337" t="str">
            <v>YWU</v>
          </cell>
          <cell r="G337" t="str">
            <v>2016-06-24 00:00:00</v>
          </cell>
          <cell r="H337" t="str">
            <v>SOPROLE S.A.</v>
          </cell>
          <cell r="I337" t="str">
            <v>SAMSUNG</v>
          </cell>
          <cell r="J337" t="str">
            <v>PORTATIL SAMSUNG GALAXY J2 NEGRO</v>
          </cell>
          <cell r="K337" t="str">
            <v xml:space="preserve">355019079008075 </v>
          </cell>
          <cell r="L337">
            <v>10.654</v>
          </cell>
          <cell r="M337">
            <v>7.3460000000000001</v>
          </cell>
          <cell r="N337">
            <v>110076</v>
          </cell>
          <cell r="O337">
            <v>79824</v>
          </cell>
          <cell r="P337">
            <v>1681</v>
          </cell>
          <cell r="Q337">
            <v>0</v>
          </cell>
          <cell r="R337">
            <v>44923</v>
          </cell>
          <cell r="S337">
            <v>5043</v>
          </cell>
          <cell r="T337">
            <v>39880</v>
          </cell>
          <cell r="U337">
            <v>20003329</v>
          </cell>
          <cell r="V337" t="str">
            <v>PEREIRA FLORES , GONZALO EDUARDO</v>
          </cell>
          <cell r="W337" t="str">
            <v>9712814-6</v>
          </cell>
          <cell r="X337" t="str">
            <v>ENCARGADO CONTROL PRODUCTORES</v>
          </cell>
          <cell r="Y337" t="str">
            <v>Scout Tel</v>
          </cell>
          <cell r="Z337" t="str">
            <v>General</v>
          </cell>
          <cell r="AA337" t="str">
            <v>PORTATIL SAMSUNG GALAXY J2 NEGRO</v>
          </cell>
          <cell r="AC337" t="str">
            <v>Galaxy J5</v>
          </cell>
          <cell r="AD337">
            <v>0</v>
          </cell>
          <cell r="AE337" t="str">
            <v>Multi 8 GB</v>
          </cell>
          <cell r="AF337" t="str">
            <v>Android</v>
          </cell>
        </row>
        <row r="338">
          <cell r="B338">
            <v>961919029</v>
          </cell>
          <cell r="C338">
            <v>31559654</v>
          </cell>
          <cell r="D338" t="str">
            <v>76101812-4</v>
          </cell>
          <cell r="E338" t="str">
            <v>AAA</v>
          </cell>
          <cell r="F338" t="str">
            <v>YWU</v>
          </cell>
          <cell r="G338" t="str">
            <v>2016-11-07 00:00:00</v>
          </cell>
          <cell r="H338" t="str">
            <v>SOPROLE SA</v>
          </cell>
          <cell r="I338" t="str">
            <v>LG</v>
          </cell>
          <cell r="J338" t="str">
            <v>PORTATIL LG K8 LTE NEGRO 4G PP</v>
          </cell>
          <cell r="K338" t="str">
            <v xml:space="preserve">357988071546696 </v>
          </cell>
          <cell r="L338">
            <v>6.1219999999999999</v>
          </cell>
          <cell r="M338">
            <v>11.878</v>
          </cell>
          <cell r="N338">
            <v>85714</v>
          </cell>
          <cell r="O338">
            <v>79824</v>
          </cell>
          <cell r="P338">
            <v>327</v>
          </cell>
          <cell r="Q338">
            <v>0</v>
          </cell>
          <cell r="R338">
            <v>56562</v>
          </cell>
          <cell r="S338">
            <v>981</v>
          </cell>
          <cell r="T338">
            <v>55581</v>
          </cell>
          <cell r="U338">
            <v>20003252</v>
          </cell>
          <cell r="V338" t="str">
            <v>ZUÑIGA SANDOVAL , MARIELA ALEJANDRA</v>
          </cell>
          <cell r="W338" t="str">
            <v>14160368-K</v>
          </cell>
          <cell r="X338" t="str">
            <v>ANALISTA DE SEGURIDAD INDUSTRIAL</v>
          </cell>
          <cell r="Y338" t="str">
            <v>Scout Tel</v>
          </cell>
          <cell r="Z338" t="str">
            <v>General</v>
          </cell>
          <cell r="AA338" t="str">
            <v>PORTATIL LG K8 LTE NEGRO 4G PP</v>
          </cell>
          <cell r="AC338" t="str">
            <v>Galaxy J5</v>
          </cell>
          <cell r="AD338">
            <v>0</v>
          </cell>
          <cell r="AE338" t="str">
            <v>Multi 8 GB</v>
          </cell>
          <cell r="AF338" t="str">
            <v>Android</v>
          </cell>
        </row>
        <row r="339">
          <cell r="B339">
            <v>958191303</v>
          </cell>
          <cell r="C339">
            <v>31559654</v>
          </cell>
          <cell r="D339" t="str">
            <v>76101812-4</v>
          </cell>
          <cell r="E339" t="str">
            <v>AAA</v>
          </cell>
          <cell r="F339" t="str">
            <v>YWU</v>
          </cell>
          <cell r="G339" t="str">
            <v>2016-08-03 00:00:00</v>
          </cell>
          <cell r="H339" t="str">
            <v>SOPROLE SA</v>
          </cell>
          <cell r="I339" t="str">
            <v>SAMSUNG</v>
          </cell>
          <cell r="J339" t="str">
            <v>PORTATIL SAMSUNG GALAXY J2 NEGRO</v>
          </cell>
          <cell r="K339" t="str">
            <v xml:space="preserve">351815080198738 </v>
          </cell>
          <cell r="L339">
            <v>9.3206000000000007</v>
          </cell>
          <cell r="M339">
            <v>8.6793999999999993</v>
          </cell>
          <cell r="N339">
            <v>110076</v>
          </cell>
          <cell r="O339">
            <v>79824</v>
          </cell>
          <cell r="P339">
            <v>1681</v>
          </cell>
          <cell r="Q339">
            <v>0</v>
          </cell>
          <cell r="R339">
            <v>53077</v>
          </cell>
          <cell r="S339">
            <v>5043</v>
          </cell>
          <cell r="T339">
            <v>48034</v>
          </cell>
          <cell r="U339">
            <v>20003242</v>
          </cell>
          <cell r="V339" t="str">
            <v>CHAVEZ ROSAS , RICARDO ANTONIO</v>
          </cell>
          <cell r="W339" t="str">
            <v>9388270-9</v>
          </cell>
          <cell r="X339" t="str">
            <v>FACILITADOR DE MANTENIMIENTO Y SERVICIOS</v>
          </cell>
          <cell r="Y339" t="str">
            <v>Scout Tel</v>
          </cell>
          <cell r="Z339" t="str">
            <v>General</v>
          </cell>
          <cell r="AA339" t="str">
            <v>PORTATIL SAMSUNG GALAXY J2 NEGRO</v>
          </cell>
          <cell r="AC339" t="str">
            <v>Galaxy J5</v>
          </cell>
          <cell r="AD339">
            <v>0</v>
          </cell>
          <cell r="AE339" t="str">
            <v>Multi 8 GB</v>
          </cell>
          <cell r="AF339" t="str">
            <v>Android</v>
          </cell>
        </row>
        <row r="340">
          <cell r="B340">
            <v>958189802</v>
          </cell>
          <cell r="C340">
            <v>31559654</v>
          </cell>
          <cell r="D340" t="str">
            <v>76101812-4</v>
          </cell>
          <cell r="E340" t="str">
            <v>AAA</v>
          </cell>
          <cell r="F340" t="str">
            <v>YWU</v>
          </cell>
          <cell r="G340" t="str">
            <v>2016-12-13 00:00:00</v>
          </cell>
          <cell r="H340" t="str">
            <v>SOPROLE SA</v>
          </cell>
          <cell r="I340" t="str">
            <v>LG</v>
          </cell>
          <cell r="J340" t="str">
            <v>PORTATIL LG K8 LTE NEGRO 4G PP</v>
          </cell>
          <cell r="K340" t="str">
            <v xml:space="preserve">357988072039501 </v>
          </cell>
          <cell r="L340">
            <v>4.9219999999999997</v>
          </cell>
          <cell r="M340">
            <v>13.077999999999999</v>
          </cell>
          <cell r="N340">
            <v>85714</v>
          </cell>
          <cell r="O340">
            <v>79824</v>
          </cell>
          <cell r="P340">
            <v>327</v>
          </cell>
          <cell r="Q340">
            <v>0</v>
          </cell>
          <cell r="R340">
            <v>62276</v>
          </cell>
          <cell r="S340">
            <v>981</v>
          </cell>
          <cell r="T340">
            <v>61295</v>
          </cell>
          <cell r="U340">
            <v>20003297</v>
          </cell>
          <cell r="V340" t="str">
            <v>ELGUETA OPITZ , MARIA ANGELICA</v>
          </cell>
          <cell r="W340" t="str">
            <v>10725564-8</v>
          </cell>
          <cell r="X340" t="str">
            <v>JEFE DE DESARROLLO ORGANIZACIONAL</v>
          </cell>
          <cell r="Y340" t="str">
            <v>Scout tel</v>
          </cell>
          <cell r="Z340" t="str">
            <v>General</v>
          </cell>
          <cell r="AA340" t="str">
            <v>PORTATIL LG K8 LTE NEGRO 4G PP</v>
          </cell>
          <cell r="AC340" t="str">
            <v>Galaxy J5</v>
          </cell>
          <cell r="AD340">
            <v>0</v>
          </cell>
          <cell r="AE340" t="str">
            <v>Multi 8 GB</v>
          </cell>
          <cell r="AF340" t="str">
            <v>Android</v>
          </cell>
        </row>
        <row r="341">
          <cell r="B341">
            <v>996373344</v>
          </cell>
          <cell r="C341">
            <v>31559654</v>
          </cell>
          <cell r="D341" t="str">
            <v>76101812-4</v>
          </cell>
          <cell r="E341" t="str">
            <v>AAA</v>
          </cell>
          <cell r="F341" t="str">
            <v>YWU</v>
          </cell>
          <cell r="G341" t="str">
            <v>2016-09-06 00:00:00</v>
          </cell>
          <cell r="H341" t="str">
            <v>SOPROLE SA</v>
          </cell>
          <cell r="I341" t="str">
            <v>SAMSUNG</v>
          </cell>
          <cell r="J341" t="str">
            <v>PORTATIL SAMSUNG GALAXY J2 NEGRO</v>
          </cell>
          <cell r="K341" t="str">
            <v xml:space="preserve">351725081656552 </v>
          </cell>
          <cell r="L341">
            <v>8.1887000000000008</v>
          </cell>
          <cell r="M341">
            <v>9.8112999999999992</v>
          </cell>
          <cell r="N341">
            <v>110076</v>
          </cell>
          <cell r="O341">
            <v>63017</v>
          </cell>
          <cell r="P341">
            <v>2614</v>
          </cell>
          <cell r="Q341">
            <v>0</v>
          </cell>
          <cell r="R341">
            <v>59999</v>
          </cell>
          <cell r="S341">
            <v>7842</v>
          </cell>
          <cell r="T341">
            <v>52157</v>
          </cell>
          <cell r="U341">
            <v>20004483</v>
          </cell>
          <cell r="V341" t="str">
            <v>ORELLANA PEREZ , DAVID JESUS</v>
          </cell>
          <cell r="W341" t="str">
            <v>15510329-9</v>
          </cell>
          <cell r="X341" t="str">
            <v>JEFE DE UCR</v>
          </cell>
          <cell r="Y341" t="str">
            <v>Scout Tel</v>
          </cell>
          <cell r="Z341" t="str">
            <v>General</v>
          </cell>
          <cell r="AA341" t="str">
            <v>PORTATIL SAMSUNG GALAXY J2 NEGRO</v>
          </cell>
          <cell r="AC341" t="str">
            <v>Galaxy J5</v>
          </cell>
          <cell r="AD341">
            <v>0</v>
          </cell>
          <cell r="AE341" t="str">
            <v>Multi 8 GB</v>
          </cell>
          <cell r="AF341" t="str">
            <v>Android</v>
          </cell>
        </row>
        <row r="342">
          <cell r="B342">
            <v>995371299</v>
          </cell>
          <cell r="C342">
            <v>31559654</v>
          </cell>
          <cell r="D342" t="str">
            <v>76101812-4</v>
          </cell>
          <cell r="E342" t="str">
            <v>AAA</v>
          </cell>
          <cell r="F342" t="str">
            <v>YWU</v>
          </cell>
          <cell r="G342" t="str">
            <v>2016-10-04 00:00:00</v>
          </cell>
          <cell r="H342" t="str">
            <v>SOPROLE SA</v>
          </cell>
          <cell r="I342" t="str">
            <v>SAMSUNG</v>
          </cell>
          <cell r="J342" t="str">
            <v>PORTATIL SAMSUNG GALAXY J2 BLANCO</v>
          </cell>
          <cell r="K342" t="str">
            <v xml:space="preserve">351725082420636 </v>
          </cell>
          <cell r="L342">
            <v>7.2553999999999998</v>
          </cell>
          <cell r="M342">
            <v>10.7446</v>
          </cell>
          <cell r="N342">
            <v>110076</v>
          </cell>
          <cell r="O342">
            <v>63017</v>
          </cell>
          <cell r="P342">
            <v>2614</v>
          </cell>
          <cell r="Q342">
            <v>0</v>
          </cell>
          <cell r="R342">
            <v>65707</v>
          </cell>
          <cell r="S342">
            <v>7842</v>
          </cell>
          <cell r="T342">
            <v>57865</v>
          </cell>
          <cell r="U342">
            <v>20001118</v>
          </cell>
          <cell r="V342" t="str">
            <v>ARIAS REYES , MAURICIO ALEJANDRO</v>
          </cell>
          <cell r="W342" t="str">
            <v>13411921-7</v>
          </cell>
          <cell r="X342" t="str">
            <v>SUPERVISOR DE VENTAS AGENCIA</v>
          </cell>
          <cell r="Y342" t="str">
            <v>Scout Tel</v>
          </cell>
          <cell r="Z342" t="str">
            <v>Supervisor</v>
          </cell>
          <cell r="AA342" t="str">
            <v>PORTATIL SAMSUNG GALAXY J2 BLANCO</v>
          </cell>
          <cell r="AC342" t="str">
            <v>Galaxy J5</v>
          </cell>
          <cell r="AD342">
            <v>0</v>
          </cell>
          <cell r="AE342" t="str">
            <v>Multi 8 GB</v>
          </cell>
          <cell r="AF342" t="str">
            <v>Android</v>
          </cell>
        </row>
        <row r="343">
          <cell r="B343">
            <v>953715826</v>
          </cell>
          <cell r="C343">
            <v>31559654</v>
          </cell>
          <cell r="D343" t="str">
            <v>76101812-4</v>
          </cell>
          <cell r="E343" t="str">
            <v>AAA</v>
          </cell>
          <cell r="F343" t="str">
            <v>YWU</v>
          </cell>
          <cell r="G343" t="str">
            <v>2016-06-28 00:00:00</v>
          </cell>
          <cell r="H343" t="str">
            <v>SOPROLE S.A.</v>
          </cell>
          <cell r="I343" t="str">
            <v>SAMSUNG</v>
          </cell>
          <cell r="J343" t="str">
            <v>PORTATIL SAMSUNG GALAXY J2 NEGRO</v>
          </cell>
          <cell r="K343" t="str">
            <v xml:space="preserve">355019079025103 </v>
          </cell>
          <cell r="L343">
            <v>10.5206</v>
          </cell>
          <cell r="M343">
            <v>7.4794</v>
          </cell>
          <cell r="N343">
            <v>110076</v>
          </cell>
          <cell r="O343">
            <v>79824</v>
          </cell>
          <cell r="P343">
            <v>1681</v>
          </cell>
          <cell r="Q343">
            <v>0</v>
          </cell>
          <cell r="R343">
            <v>45739</v>
          </cell>
          <cell r="S343">
            <v>5043</v>
          </cell>
          <cell r="T343">
            <v>40696</v>
          </cell>
          <cell r="U343">
            <v>20001412</v>
          </cell>
          <cell r="V343" t="str">
            <v>AZOCAR PEREZ , ANDREA JACQUELINE</v>
          </cell>
          <cell r="W343" t="str">
            <v>14038836-K</v>
          </cell>
          <cell r="X343" t="str">
            <v>ENCARGADA DE BENEFICIOS</v>
          </cell>
          <cell r="Y343" t="str">
            <v>Scout Tel</v>
          </cell>
          <cell r="Z343" t="str">
            <v>General</v>
          </cell>
          <cell r="AA343" t="str">
            <v>PORTATIL SAMSUNG GALAXY J2 NEGRO</v>
          </cell>
          <cell r="AC343" t="str">
            <v>Galaxy J5</v>
          </cell>
          <cell r="AD343">
            <v>0</v>
          </cell>
          <cell r="AE343" t="str">
            <v>Multi 8 GB</v>
          </cell>
          <cell r="AF343" t="str">
            <v>Android</v>
          </cell>
        </row>
        <row r="344">
          <cell r="B344">
            <v>953716526</v>
          </cell>
          <cell r="C344">
            <v>31559654</v>
          </cell>
          <cell r="D344" t="str">
            <v>76101812-4</v>
          </cell>
          <cell r="E344" t="str">
            <v>AAA</v>
          </cell>
          <cell r="F344" t="str">
            <v>YWU</v>
          </cell>
          <cell r="G344" t="str">
            <v>2016-05-09 00:00:00</v>
          </cell>
          <cell r="H344" t="str">
            <v>SOPROLE S.A.</v>
          </cell>
          <cell r="I344" t="str">
            <v>SAMSUNG</v>
          </cell>
          <cell r="J344" t="str">
            <v>PORTATIL SAMSUNG GALAXY J2 BLANCO</v>
          </cell>
          <cell r="K344" t="str">
            <v xml:space="preserve">355019075667197 </v>
          </cell>
          <cell r="L344">
            <v>12.188700000000001</v>
          </cell>
          <cell r="M344">
            <v>5.8112999999999992</v>
          </cell>
          <cell r="N344">
            <v>110076</v>
          </cell>
          <cell r="O344">
            <v>79824</v>
          </cell>
          <cell r="P344">
            <v>1681</v>
          </cell>
          <cell r="Q344">
            <v>0</v>
          </cell>
          <cell r="R344">
            <v>35538</v>
          </cell>
          <cell r="S344">
            <v>5043</v>
          </cell>
          <cell r="T344">
            <v>30495</v>
          </cell>
          <cell r="U344">
            <v>20001145</v>
          </cell>
          <cell r="V344" t="str">
            <v>ZAMORA TAPIA , JAIME HUMBERTO</v>
          </cell>
          <cell r="W344" t="str">
            <v>11360421-2</v>
          </cell>
          <cell r="X344" t="str">
            <v>SUPERVISOR DE VENTAS AGENCIA</v>
          </cell>
          <cell r="Y344" t="str">
            <v>Scout Tel</v>
          </cell>
          <cell r="Z344" t="str">
            <v>Supervisor</v>
          </cell>
          <cell r="AA344" t="str">
            <v>PORTATIL SAMSUNG GALAXY J2 BLANCO</v>
          </cell>
          <cell r="AC344" t="str">
            <v>Galaxy J5</v>
          </cell>
          <cell r="AD344">
            <v>0</v>
          </cell>
          <cell r="AE344" t="str">
            <v>Multi 8 GB</v>
          </cell>
          <cell r="AF344" t="str">
            <v>Android</v>
          </cell>
        </row>
        <row r="345">
          <cell r="B345">
            <v>953974804</v>
          </cell>
          <cell r="C345">
            <v>31559654</v>
          </cell>
          <cell r="D345" t="str">
            <v>76101812-4</v>
          </cell>
          <cell r="E345" t="str">
            <v>AAA</v>
          </cell>
          <cell r="F345" t="str">
            <v>YWU</v>
          </cell>
          <cell r="G345" t="str">
            <v>2016-05-26 00:00:00</v>
          </cell>
          <cell r="H345" t="str">
            <v>SOPROLE S.A.</v>
          </cell>
          <cell r="I345" t="str">
            <v>SAMSUNG</v>
          </cell>
          <cell r="J345" t="str">
            <v>PORTATIL SAMSUNG GALAXY J2 NEGRO</v>
          </cell>
          <cell r="K345" t="str">
            <v xml:space="preserve">359293050676988 </v>
          </cell>
          <cell r="L345">
            <v>11.6206</v>
          </cell>
          <cell r="M345">
            <v>6.3794000000000004</v>
          </cell>
          <cell r="N345">
            <v>110076</v>
          </cell>
          <cell r="O345">
            <v>79824</v>
          </cell>
          <cell r="P345">
            <v>1681</v>
          </cell>
          <cell r="Q345">
            <v>0</v>
          </cell>
          <cell r="R345">
            <v>39012</v>
          </cell>
          <cell r="S345">
            <v>5043</v>
          </cell>
          <cell r="T345">
            <v>33969</v>
          </cell>
          <cell r="U345">
            <v>20003255</v>
          </cell>
          <cell r="V345" t="str">
            <v>RAMIREZ GONZALEZ , SOLANGE ELIZABETH</v>
          </cell>
          <cell r="W345" t="str">
            <v>16682457-5</v>
          </cell>
          <cell r="X345" t="str">
            <v>ANALISTA DE TRADEMARKETING</v>
          </cell>
          <cell r="Y345" t="str">
            <v>Scout Tel</v>
          </cell>
          <cell r="Z345" t="str">
            <v>General</v>
          </cell>
          <cell r="AA345" t="str">
            <v>PORTATIL SAMSUNG GALAXY J2 NEGRO</v>
          </cell>
          <cell r="AC345" t="str">
            <v>Galaxy J5</v>
          </cell>
          <cell r="AD345">
            <v>0</v>
          </cell>
          <cell r="AE345" t="str">
            <v>Multi 8 GB</v>
          </cell>
          <cell r="AF345" t="str">
            <v>Android</v>
          </cell>
        </row>
        <row r="346">
          <cell r="B346">
            <v>961256629</v>
          </cell>
          <cell r="C346">
            <v>31559654</v>
          </cell>
          <cell r="D346" t="str">
            <v>76101812-4</v>
          </cell>
          <cell r="E346" t="str">
            <v>AAA</v>
          </cell>
          <cell r="F346" t="str">
            <v>YWU</v>
          </cell>
          <cell r="G346" t="str">
            <v>2016-06-28 00:00:00</v>
          </cell>
          <cell r="H346" t="str">
            <v>SOPROLE S.A.</v>
          </cell>
          <cell r="I346" t="str">
            <v>SAMSUNG</v>
          </cell>
          <cell r="J346" t="str">
            <v>PORTATIL SAMSUNG GALAXY J2 NEGRO</v>
          </cell>
          <cell r="K346" t="str">
            <v xml:space="preserve">355019079003886 </v>
          </cell>
          <cell r="L346">
            <v>10.5206</v>
          </cell>
          <cell r="M346">
            <v>7.4794</v>
          </cell>
          <cell r="N346">
            <v>110076</v>
          </cell>
          <cell r="O346">
            <v>79824</v>
          </cell>
          <cell r="P346">
            <v>1681</v>
          </cell>
          <cell r="Q346">
            <v>0</v>
          </cell>
          <cell r="R346">
            <v>45739</v>
          </cell>
          <cell r="S346">
            <v>5043</v>
          </cell>
          <cell r="T346">
            <v>40696</v>
          </cell>
          <cell r="U346">
            <v>20001065</v>
          </cell>
          <cell r="V346" t="str">
            <v>VALDÉS PEÑA , ALEX REGINALDO</v>
          </cell>
          <cell r="W346" t="str">
            <v>8722128-8</v>
          </cell>
          <cell r="X346" t="str">
            <v>JEFE DE TERRITORIO</v>
          </cell>
          <cell r="Y346" t="str">
            <v>Scout Tel</v>
          </cell>
          <cell r="Z346" t="str">
            <v>Supervisor</v>
          </cell>
          <cell r="AA346" t="str">
            <v>PORTATIL SAMSUNG GALAXY J2 NEGRO</v>
          </cell>
          <cell r="AC346" t="str">
            <v>Galaxy J5</v>
          </cell>
          <cell r="AD346">
            <v>0</v>
          </cell>
          <cell r="AE346" t="str">
            <v>Multi 8 GB</v>
          </cell>
          <cell r="AF346" t="str">
            <v>Android</v>
          </cell>
        </row>
        <row r="347">
          <cell r="B347">
            <v>961596901</v>
          </cell>
          <cell r="C347">
            <v>31559654</v>
          </cell>
          <cell r="D347" t="str">
            <v>76101812-4</v>
          </cell>
          <cell r="E347" t="str">
            <v>AAA</v>
          </cell>
          <cell r="F347" t="str">
            <v>YWU</v>
          </cell>
          <cell r="G347" t="str">
            <v>2016-04-07 00:00:00</v>
          </cell>
          <cell r="H347" t="str">
            <v>SOPROLE S.A.</v>
          </cell>
          <cell r="I347" t="str">
            <v>SAMSUNG</v>
          </cell>
          <cell r="J347" t="str">
            <v>PORTATIL SAMSUNG GALAXY J2 NEGRO</v>
          </cell>
          <cell r="K347" t="str">
            <v xml:space="preserve">355019074933111 </v>
          </cell>
          <cell r="L347">
            <v>13.2554</v>
          </cell>
          <cell r="M347">
            <v>4.7446000000000002</v>
          </cell>
          <cell r="N347">
            <v>110076</v>
          </cell>
          <cell r="O347">
            <v>79824</v>
          </cell>
          <cell r="P347">
            <v>1681</v>
          </cell>
          <cell r="Q347">
            <v>0</v>
          </cell>
          <cell r="R347">
            <v>29015</v>
          </cell>
          <cell r="S347">
            <v>5043</v>
          </cell>
          <cell r="T347">
            <v>23972</v>
          </cell>
          <cell r="U347">
            <v>20001919</v>
          </cell>
          <cell r="V347" t="str">
            <v>PARRAGUEZ FARIAS , JOSE PATRICIO</v>
          </cell>
          <cell r="W347" t="str">
            <v>12236249-3</v>
          </cell>
          <cell r="X347" t="str">
            <v>INGENIERO DE PROCESOS DE PRODUCCION</v>
          </cell>
          <cell r="Y347" t="str">
            <v>Scout Tel</v>
          </cell>
          <cell r="Z347" t="str">
            <v>General</v>
          </cell>
          <cell r="AA347" t="str">
            <v>PORTATIL SAMSUNG GALAXY J2 NEGRO</v>
          </cell>
          <cell r="AC347" t="str">
            <v>Galaxy J5</v>
          </cell>
          <cell r="AD347">
            <v>0</v>
          </cell>
          <cell r="AE347" t="str">
            <v>Multi 8 GB</v>
          </cell>
          <cell r="AF347" t="str">
            <v>Android</v>
          </cell>
        </row>
        <row r="348">
          <cell r="B348">
            <v>961596899</v>
          </cell>
          <cell r="C348">
            <v>31559654</v>
          </cell>
          <cell r="D348" t="str">
            <v>76101812-4</v>
          </cell>
          <cell r="E348" t="str">
            <v>AAA</v>
          </cell>
          <cell r="F348" t="str">
            <v>YWU</v>
          </cell>
          <cell r="G348" t="str">
            <v>2016-05-09 00:00:00</v>
          </cell>
          <cell r="H348" t="str">
            <v>SOPROLE S.A.</v>
          </cell>
          <cell r="I348" t="str">
            <v>SAMSUNG</v>
          </cell>
          <cell r="J348" t="str">
            <v>PORTATIL SAMSUNG GALAXY J2 BLANCO</v>
          </cell>
          <cell r="K348" t="str">
            <v xml:space="preserve">355019075667601 </v>
          </cell>
          <cell r="L348">
            <v>12.188700000000001</v>
          </cell>
          <cell r="M348">
            <v>5.8112999999999992</v>
          </cell>
          <cell r="N348">
            <v>110076</v>
          </cell>
          <cell r="O348">
            <v>79824</v>
          </cell>
          <cell r="P348">
            <v>1681</v>
          </cell>
          <cell r="Q348">
            <v>0</v>
          </cell>
          <cell r="R348">
            <v>35538</v>
          </cell>
          <cell r="S348">
            <v>5043</v>
          </cell>
          <cell r="T348">
            <v>30495</v>
          </cell>
          <cell r="U348">
            <v>20000414</v>
          </cell>
          <cell r="V348" t="str">
            <v>DIAZ ROZAS , PATRICIA CAROLINA</v>
          </cell>
          <cell r="W348" t="str">
            <v>14009594-K</v>
          </cell>
          <cell r="X348" t="str">
            <v>INGENIERO DE PROCESOS DE PRODUCCION</v>
          </cell>
          <cell r="Y348" t="str">
            <v>Scout Tel</v>
          </cell>
          <cell r="Z348" t="str">
            <v>General</v>
          </cell>
          <cell r="AA348" t="str">
            <v>PORTATIL SAMSUNG GALAXY J2 BLANCO</v>
          </cell>
          <cell r="AC348" t="str">
            <v>Galaxy J5</v>
          </cell>
          <cell r="AD348">
            <v>0</v>
          </cell>
          <cell r="AE348" t="str">
            <v>Multi 8 GB</v>
          </cell>
          <cell r="AF348" t="str">
            <v>Android</v>
          </cell>
        </row>
        <row r="349">
          <cell r="B349">
            <v>963935598</v>
          </cell>
          <cell r="C349">
            <v>31559654</v>
          </cell>
          <cell r="D349" t="str">
            <v>76101812-4</v>
          </cell>
          <cell r="E349" t="str">
            <v>AAA</v>
          </cell>
          <cell r="F349" t="str">
            <v>YWU</v>
          </cell>
          <cell r="G349" t="str">
            <v>2016-09-07 00:00:00</v>
          </cell>
          <cell r="H349" t="str">
            <v>SOPROLE SA</v>
          </cell>
          <cell r="I349" t="str">
            <v>SAMSUNG</v>
          </cell>
          <cell r="J349" t="str">
            <v>PORTATIL SAMSUNG GALAXY J2 NEGRO</v>
          </cell>
          <cell r="K349" t="str">
            <v xml:space="preserve">351725081655240 </v>
          </cell>
          <cell r="L349">
            <v>8.1554000000000002</v>
          </cell>
          <cell r="M349">
            <v>9.8445999999999998</v>
          </cell>
          <cell r="N349">
            <v>110076</v>
          </cell>
          <cell r="O349">
            <v>63017</v>
          </cell>
          <cell r="P349">
            <v>2614</v>
          </cell>
          <cell r="Q349">
            <v>0</v>
          </cell>
          <cell r="R349">
            <v>60203</v>
          </cell>
          <cell r="S349">
            <v>7842</v>
          </cell>
          <cell r="T349">
            <v>52361</v>
          </cell>
          <cell r="U349">
            <v>20000350</v>
          </cell>
          <cell r="V349" t="str">
            <v>VILLALOBOS CIFUENTES , SERGIO ALEXIS</v>
          </cell>
          <cell r="W349" t="str">
            <v>13131841-3</v>
          </cell>
          <cell r="X349" t="str">
            <v>JEFE DE DEPOSITO</v>
          </cell>
          <cell r="Y349" t="str">
            <v>Scout Tel</v>
          </cell>
          <cell r="Z349" t="str">
            <v>General</v>
          </cell>
          <cell r="AA349" t="str">
            <v>PORTATIL SAMSUNG GALAXY J2 NEGRO</v>
          </cell>
          <cell r="AC349" t="str">
            <v>Galaxy J5</v>
          </cell>
          <cell r="AD349">
            <v>0</v>
          </cell>
          <cell r="AE349" t="str">
            <v>Multi 8 GB</v>
          </cell>
          <cell r="AF349" t="str">
            <v>Android</v>
          </cell>
        </row>
        <row r="350">
          <cell r="B350">
            <v>974982450</v>
          </cell>
          <cell r="C350">
            <v>31559654</v>
          </cell>
          <cell r="D350" t="str">
            <v>76101812-4</v>
          </cell>
          <cell r="E350" t="str">
            <v>AAA</v>
          </cell>
          <cell r="F350" t="str">
            <v>YWU</v>
          </cell>
          <cell r="G350" t="str">
            <v>2016-09-06 00:00:00</v>
          </cell>
          <cell r="H350" t="str">
            <v>SOPROLE SA</v>
          </cell>
          <cell r="I350" t="str">
            <v>SAMSUNG</v>
          </cell>
          <cell r="J350" t="str">
            <v>PORTATIL SAMSUNG GALAXY J2 NEGRO</v>
          </cell>
          <cell r="K350" t="str">
            <v xml:space="preserve">351725081655208 </v>
          </cell>
          <cell r="L350">
            <v>8.1887000000000008</v>
          </cell>
          <cell r="M350">
            <v>9.8112999999999992</v>
          </cell>
          <cell r="N350">
            <v>110076</v>
          </cell>
          <cell r="O350">
            <v>63017</v>
          </cell>
          <cell r="P350">
            <v>2614</v>
          </cell>
          <cell r="Q350">
            <v>0</v>
          </cell>
          <cell r="R350">
            <v>59999</v>
          </cell>
          <cell r="S350">
            <v>7842</v>
          </cell>
          <cell r="T350">
            <v>52157</v>
          </cell>
          <cell r="U350">
            <v>20000281</v>
          </cell>
          <cell r="V350" t="str">
            <v>SANCHEZ RIQUELME , PEDRO ERNESTO</v>
          </cell>
          <cell r="W350" t="str">
            <v>5615461-2</v>
          </cell>
          <cell r="X350" t="str">
            <v>JEFE DE UCR</v>
          </cell>
          <cell r="Y350" t="str">
            <v>Scout Tel</v>
          </cell>
          <cell r="Z350" t="str">
            <v>General</v>
          </cell>
          <cell r="AA350" t="str">
            <v>PORTATIL SAMSUNG GALAXY J2 NEGRO</v>
          </cell>
          <cell r="AC350" t="str">
            <v>Galaxy J5</v>
          </cell>
          <cell r="AD350">
            <v>0</v>
          </cell>
          <cell r="AE350" t="str">
            <v>Multi 8 GB</v>
          </cell>
          <cell r="AF350" t="str">
            <v>Android</v>
          </cell>
        </row>
        <row r="351">
          <cell r="B351">
            <v>971384391</v>
          </cell>
          <cell r="C351">
            <v>31559654</v>
          </cell>
          <cell r="D351" t="str">
            <v>76101812-4</v>
          </cell>
          <cell r="E351" t="str">
            <v>AAA</v>
          </cell>
          <cell r="F351" t="str">
            <v>YWU</v>
          </cell>
          <cell r="G351" t="str">
            <v>2016-08-25 00:00:00</v>
          </cell>
          <cell r="H351" t="str">
            <v>SOPROLE SA</v>
          </cell>
          <cell r="I351" t="str">
            <v>SAMSUNG</v>
          </cell>
          <cell r="J351" t="str">
            <v>PORTATIL SAMSUNG GALAXY J2 BLANCO</v>
          </cell>
          <cell r="K351" t="str">
            <v xml:space="preserve">351815080240514 </v>
          </cell>
          <cell r="L351">
            <v>8.5886999999999993</v>
          </cell>
          <cell r="M351">
            <v>9.4113000000000007</v>
          </cell>
          <cell r="N351">
            <v>110076</v>
          </cell>
          <cell r="O351">
            <v>79824</v>
          </cell>
          <cell r="P351">
            <v>1681</v>
          </cell>
          <cell r="Q351">
            <v>0</v>
          </cell>
          <cell r="R351">
            <v>57553</v>
          </cell>
          <cell r="S351">
            <v>5043</v>
          </cell>
          <cell r="T351">
            <v>52510</v>
          </cell>
          <cell r="U351">
            <v>20003328</v>
          </cell>
          <cell r="V351" t="str">
            <v>CONTRERAS ROMAN , ALAN DAVID</v>
          </cell>
          <cell r="W351" t="str">
            <v>16445735-4</v>
          </cell>
          <cell r="X351" t="str">
            <v>ANALISTA DE SEGURIDAD INDUSTRIAL</v>
          </cell>
          <cell r="Y351" t="str">
            <v>Scout Tel</v>
          </cell>
          <cell r="Z351" t="str">
            <v>General</v>
          </cell>
          <cell r="AA351" t="str">
            <v>PORTATIL SAMSUNG GALAXY J2 BLANCO</v>
          </cell>
          <cell r="AC351" t="str">
            <v>Galaxy J5</v>
          </cell>
          <cell r="AD351">
            <v>0</v>
          </cell>
          <cell r="AE351" t="str">
            <v>Multi 8 GB</v>
          </cell>
          <cell r="AF351" t="str">
            <v>Android</v>
          </cell>
        </row>
        <row r="352">
          <cell r="B352">
            <v>961904343</v>
          </cell>
          <cell r="C352">
            <v>31559654</v>
          </cell>
          <cell r="D352" t="str">
            <v>76101812-4</v>
          </cell>
          <cell r="E352" t="str">
            <v>AAA</v>
          </cell>
          <cell r="F352" t="str">
            <v>YWU</v>
          </cell>
          <cell r="G352" t="str">
            <v>2016-10-26 00:00:00</v>
          </cell>
          <cell r="H352" t="str">
            <v>SOPROLE SA</v>
          </cell>
          <cell r="I352" t="str">
            <v>LG</v>
          </cell>
          <cell r="J352" t="str">
            <v>PORTATIL LG K8 LTE NEGRO 4G PP</v>
          </cell>
          <cell r="K352" t="str">
            <v xml:space="preserve">357988071639715 </v>
          </cell>
          <cell r="L352">
            <v>6.5220000000000002</v>
          </cell>
          <cell r="M352">
            <v>11.478</v>
          </cell>
          <cell r="N352">
            <v>105874</v>
          </cell>
          <cell r="O352">
            <v>79824</v>
          </cell>
          <cell r="P352">
            <v>1447</v>
          </cell>
          <cell r="Q352">
            <v>0</v>
          </cell>
          <cell r="R352">
            <v>67512</v>
          </cell>
          <cell r="S352">
            <v>4341</v>
          </cell>
          <cell r="T352">
            <v>63171</v>
          </cell>
          <cell r="U352">
            <v>20001498</v>
          </cell>
          <cell r="V352" t="str">
            <v>OPORTO RIQUELME, , CRISTIAN RODRIGO</v>
          </cell>
          <cell r="W352" t="str">
            <v>14081878-K</v>
          </cell>
          <cell r="X352" t="str">
            <v>ANALISTA DE PLANIFICACION</v>
          </cell>
          <cell r="Y352" t="str">
            <v>Scout Tel</v>
          </cell>
          <cell r="Z352" t="str">
            <v>General</v>
          </cell>
          <cell r="AA352" t="str">
            <v>PORTATIL LG K8 LTE NEGRO 4G PP</v>
          </cell>
          <cell r="AC352" t="str">
            <v>Galaxy J5</v>
          </cell>
          <cell r="AD352">
            <v>0</v>
          </cell>
          <cell r="AE352" t="str">
            <v>Multi 8 GB</v>
          </cell>
          <cell r="AF352" t="str">
            <v>Android</v>
          </cell>
        </row>
        <row r="353">
          <cell r="B353">
            <v>961909073</v>
          </cell>
          <cell r="C353">
            <v>31559654</v>
          </cell>
          <cell r="D353" t="str">
            <v>76101812-4</v>
          </cell>
          <cell r="E353" t="str">
            <v>AAA</v>
          </cell>
          <cell r="F353" t="str">
            <v>YWU</v>
          </cell>
          <cell r="G353" t="str">
            <v>2016-06-24 00:00:00</v>
          </cell>
          <cell r="H353" t="str">
            <v>SOPROLE S.A.</v>
          </cell>
          <cell r="I353" t="str">
            <v>SAMSUNG</v>
          </cell>
          <cell r="J353" t="str">
            <v>PORTATIL SAMSUNG GALAXY J2 NEGRO</v>
          </cell>
          <cell r="K353" t="str">
            <v xml:space="preserve">355019078986511 </v>
          </cell>
          <cell r="L353">
            <v>10.654</v>
          </cell>
          <cell r="M353">
            <v>7.3460000000000001</v>
          </cell>
          <cell r="N353">
            <v>110076</v>
          </cell>
          <cell r="O353">
            <v>79824</v>
          </cell>
          <cell r="P353">
            <v>1681</v>
          </cell>
          <cell r="Q353">
            <v>0</v>
          </cell>
          <cell r="R353">
            <v>44923</v>
          </cell>
          <cell r="S353">
            <v>5043</v>
          </cell>
          <cell r="T353">
            <v>39880</v>
          </cell>
          <cell r="U353">
            <v>20002555</v>
          </cell>
          <cell r="V353" t="str">
            <v>ARRIAGADA GOMEZ , CARLOS RODRIGO</v>
          </cell>
          <cell r="W353" t="str">
            <v>16112373-0</v>
          </cell>
          <cell r="X353" t="str">
            <v>ANALISTA DE PLANIFICACION</v>
          </cell>
          <cell r="Y353" t="str">
            <v>Scout Tel</v>
          </cell>
          <cell r="Z353" t="str">
            <v>General</v>
          </cell>
          <cell r="AA353" t="str">
            <v>PORTATIL SAMSUNG GALAXY J2 NEGRO</v>
          </cell>
          <cell r="AC353" t="str">
            <v>Galaxy J5</v>
          </cell>
          <cell r="AD353">
            <v>0</v>
          </cell>
          <cell r="AE353" t="str">
            <v>Multi 8 GB</v>
          </cell>
          <cell r="AF353" t="str">
            <v>Android</v>
          </cell>
        </row>
        <row r="354">
          <cell r="B354">
            <v>968327100</v>
          </cell>
          <cell r="C354">
            <v>31559654</v>
          </cell>
          <cell r="D354" t="str">
            <v>76101812-4</v>
          </cell>
          <cell r="E354" t="str">
            <v>AAA</v>
          </cell>
          <cell r="F354" t="str">
            <v>YWU</v>
          </cell>
          <cell r="G354" t="str">
            <v>2017-01-26 00:00:00</v>
          </cell>
          <cell r="H354" t="str">
            <v>SOPROLE SA</v>
          </cell>
          <cell r="I354" t="str">
            <v>LG</v>
          </cell>
          <cell r="J354" t="str">
            <v>PORTATIL LG K8 LTE NEGRO 4G PP</v>
          </cell>
          <cell r="K354" t="str">
            <v xml:space="preserve">357988072255941 </v>
          </cell>
          <cell r="L354">
            <v>3.4554</v>
          </cell>
          <cell r="M354">
            <v>14.544600000000001</v>
          </cell>
          <cell r="N354">
            <v>85714</v>
          </cell>
          <cell r="O354">
            <v>79824</v>
          </cell>
          <cell r="P354">
            <v>327</v>
          </cell>
          <cell r="Q354">
            <v>0</v>
          </cell>
          <cell r="R354">
            <v>69260</v>
          </cell>
          <cell r="S354">
            <v>981</v>
          </cell>
          <cell r="T354">
            <v>68279</v>
          </cell>
          <cell r="U354">
            <v>20002053</v>
          </cell>
          <cell r="V354" t="str">
            <v>LOYOLA PONCE , BASTIÁN FELIPE</v>
          </cell>
          <cell r="W354" t="str">
            <v>18278067-7</v>
          </cell>
          <cell r="X354" t="str">
            <v>SUPERVISOR DE TRAFICO</v>
          </cell>
          <cell r="Y354" t="str">
            <v>Scout Tel</v>
          </cell>
          <cell r="Z354" t="str">
            <v>General</v>
          </cell>
          <cell r="AA354" t="str">
            <v>PORTATIL LG K8 LTE NEGRO 4G PP</v>
          </cell>
          <cell r="AC354" t="str">
            <v>Galaxy J5</v>
          </cell>
          <cell r="AD354">
            <v>0</v>
          </cell>
          <cell r="AE354" t="str">
            <v>Multi 8 GB</v>
          </cell>
          <cell r="AF354" t="str">
            <v>Android</v>
          </cell>
        </row>
        <row r="355">
          <cell r="B355">
            <v>997520905</v>
          </cell>
          <cell r="C355">
            <v>31559654</v>
          </cell>
          <cell r="D355" t="str">
            <v>76101812-4</v>
          </cell>
          <cell r="E355" t="str">
            <v>AAA</v>
          </cell>
          <cell r="F355" t="str">
            <v>YWU</v>
          </cell>
          <cell r="G355" t="str">
            <v>2016-05-09 00:00:00</v>
          </cell>
          <cell r="H355" t="str">
            <v>SOPROLE S.A.</v>
          </cell>
          <cell r="I355" t="str">
            <v>SAMSUNG</v>
          </cell>
          <cell r="J355" t="str">
            <v>PORTATIL SAMSUNG GALAXY J2 BLANCO</v>
          </cell>
          <cell r="K355" t="str">
            <v xml:space="preserve">355019075667742 </v>
          </cell>
          <cell r="L355">
            <v>12.188700000000001</v>
          </cell>
          <cell r="M355">
            <v>5.8112999999999992</v>
          </cell>
          <cell r="N355">
            <v>110076</v>
          </cell>
          <cell r="O355">
            <v>79824</v>
          </cell>
          <cell r="P355">
            <v>1681</v>
          </cell>
          <cell r="Q355">
            <v>0</v>
          </cell>
          <cell r="R355">
            <v>35538</v>
          </cell>
          <cell r="S355">
            <v>5043</v>
          </cell>
          <cell r="T355">
            <v>30495</v>
          </cell>
          <cell r="U355">
            <v>20003525</v>
          </cell>
          <cell r="V355" t="str">
            <v>ZUÑIGA VILLARROEL , JUAN CARLOS</v>
          </cell>
          <cell r="W355" t="str">
            <v>13145883-5</v>
          </cell>
          <cell r="X355" t="str">
            <v>JEFE DE DISTRIBUCION V REGION</v>
          </cell>
          <cell r="Y355" t="str">
            <v>Scout Tel</v>
          </cell>
          <cell r="Z355" t="str">
            <v>General</v>
          </cell>
          <cell r="AA355" t="str">
            <v>PORTATIL SAMSUNG GALAXY J2 BLANCO</v>
          </cell>
          <cell r="AC355" t="str">
            <v>Galaxy J5</v>
          </cell>
          <cell r="AD355">
            <v>0</v>
          </cell>
          <cell r="AE355" t="str">
            <v>Multi 8 GB</v>
          </cell>
          <cell r="AF355" t="str">
            <v>Android</v>
          </cell>
        </row>
        <row r="356">
          <cell r="B356">
            <v>997520903</v>
          </cell>
          <cell r="C356">
            <v>31559654</v>
          </cell>
          <cell r="D356" t="str">
            <v>76101812-4</v>
          </cell>
          <cell r="E356" t="str">
            <v>AAA</v>
          </cell>
          <cell r="F356" t="str">
            <v>YWU</v>
          </cell>
          <cell r="G356" t="str">
            <v>2016-10-26 00:00:00</v>
          </cell>
          <cell r="H356" t="str">
            <v>SOPROLE SA</v>
          </cell>
          <cell r="I356" t="str">
            <v>LG</v>
          </cell>
          <cell r="J356" t="str">
            <v>PORTATIL LG K8 LTE NEGRO 4G PP</v>
          </cell>
          <cell r="K356" t="str">
            <v xml:space="preserve">357988071639822 </v>
          </cell>
          <cell r="L356">
            <v>6.5220000000000002</v>
          </cell>
          <cell r="M356">
            <v>11.478</v>
          </cell>
          <cell r="N356">
            <v>105874</v>
          </cell>
          <cell r="O356">
            <v>79824</v>
          </cell>
          <cell r="P356">
            <v>1447</v>
          </cell>
          <cell r="Q356">
            <v>0</v>
          </cell>
          <cell r="R356">
            <v>67512</v>
          </cell>
          <cell r="S356">
            <v>4341</v>
          </cell>
          <cell r="T356">
            <v>63171</v>
          </cell>
          <cell r="U356">
            <v>20000325</v>
          </cell>
          <cell r="V356" t="str">
            <v>YAÑEZ CORTES , MARIA LORENA</v>
          </cell>
          <cell r="W356" t="str">
            <v>15051326-K</v>
          </cell>
          <cell r="X356" t="str">
            <v>JEFE DE DEPOSITO</v>
          </cell>
          <cell r="Y356" t="str">
            <v>Scout Tel</v>
          </cell>
          <cell r="Z356" t="str">
            <v>General</v>
          </cell>
          <cell r="AA356" t="str">
            <v>PORTATIL LG K8 LTE NEGRO 4G PP</v>
          </cell>
          <cell r="AC356" t="str">
            <v>Galaxy J5</v>
          </cell>
          <cell r="AD356">
            <v>0</v>
          </cell>
          <cell r="AE356" t="str">
            <v>Multi 8 GB</v>
          </cell>
          <cell r="AF356" t="str">
            <v>Android</v>
          </cell>
        </row>
        <row r="357">
          <cell r="B357">
            <v>997520894</v>
          </cell>
          <cell r="C357">
            <v>31559654</v>
          </cell>
          <cell r="D357" t="str">
            <v>76101812-4</v>
          </cell>
          <cell r="E357" t="str">
            <v>AAA</v>
          </cell>
          <cell r="F357" t="str">
            <v>YWU</v>
          </cell>
          <cell r="G357" t="str">
            <v>2016-08-22 00:00:00</v>
          </cell>
          <cell r="H357" t="str">
            <v>SOPROLE SA</v>
          </cell>
          <cell r="I357" t="str">
            <v>SAMSUNG</v>
          </cell>
          <cell r="J357" t="str">
            <v>PORTATIL SAMSUNG GALAXY J2 BLANCO</v>
          </cell>
          <cell r="K357" t="str">
            <v xml:space="preserve">355019079399110 </v>
          </cell>
          <cell r="L357">
            <v>8.6887000000000008</v>
          </cell>
          <cell r="M357">
            <v>9.3112999999999992</v>
          </cell>
          <cell r="N357">
            <v>110076</v>
          </cell>
          <cell r="O357">
            <v>79824</v>
          </cell>
          <cell r="P357">
            <v>1681</v>
          </cell>
          <cell r="Q357">
            <v>0</v>
          </cell>
          <cell r="R357">
            <v>56942</v>
          </cell>
          <cell r="S357">
            <v>5043</v>
          </cell>
          <cell r="T357">
            <v>51899</v>
          </cell>
          <cell r="U357">
            <v>20000370</v>
          </cell>
          <cell r="V357" t="str">
            <v>VARGAS CUTIÑO , FERNANDO MARCELO</v>
          </cell>
          <cell r="W357" t="str">
            <v>14226355-6</v>
          </cell>
          <cell r="X357" t="str">
            <v>JEFE DE BPT ZONA EXTREMA</v>
          </cell>
          <cell r="Y357" t="str">
            <v>Scout Tel</v>
          </cell>
          <cell r="Z357" t="str">
            <v>General</v>
          </cell>
          <cell r="AA357" t="str">
            <v>PORTATIL SAMSUNG GALAXY J2 BLANCO</v>
          </cell>
          <cell r="AC357" t="str">
            <v>Galaxy J5</v>
          </cell>
          <cell r="AD357">
            <v>0</v>
          </cell>
          <cell r="AE357" t="str">
            <v>Multi 8 GB</v>
          </cell>
          <cell r="AF357" t="str">
            <v>Android</v>
          </cell>
        </row>
        <row r="358">
          <cell r="B358">
            <v>961403634</v>
          </cell>
          <cell r="C358">
            <v>31559654</v>
          </cell>
          <cell r="D358" t="str">
            <v>76101812-4</v>
          </cell>
          <cell r="E358" t="str">
            <v>AAA</v>
          </cell>
          <cell r="F358" t="str">
            <v>YWU</v>
          </cell>
          <cell r="G358" t="str">
            <v>2016-06-24 00:00:00</v>
          </cell>
          <cell r="H358" t="str">
            <v>SOPROLE S.A.</v>
          </cell>
          <cell r="I358" t="str">
            <v>SAMSUNG</v>
          </cell>
          <cell r="J358" t="str">
            <v>PORTATIL SAMSUNG GALAXY J2 NEGRO</v>
          </cell>
          <cell r="K358" t="str">
            <v xml:space="preserve">355019079027877 </v>
          </cell>
          <cell r="L358">
            <v>10.654</v>
          </cell>
          <cell r="M358">
            <v>7.3460000000000001</v>
          </cell>
          <cell r="N358">
            <v>110076</v>
          </cell>
          <cell r="O358">
            <v>79824</v>
          </cell>
          <cell r="P358">
            <v>1681</v>
          </cell>
          <cell r="Q358">
            <v>0</v>
          </cell>
          <cell r="R358">
            <v>44923</v>
          </cell>
          <cell r="S358">
            <v>5043</v>
          </cell>
          <cell r="T358">
            <v>39880</v>
          </cell>
          <cell r="U358">
            <v>20002487</v>
          </cell>
          <cell r="V358" t="str">
            <v>BRUSADELLI ACUÑA , PAULINA</v>
          </cell>
          <cell r="W358" t="str">
            <v>15384954-4</v>
          </cell>
          <cell r="X358" t="str">
            <v>INGENIERO GESTION MANUFACTURA</v>
          </cell>
          <cell r="Y358" t="str">
            <v>Scout Tel</v>
          </cell>
          <cell r="Z358" t="str">
            <v>General</v>
          </cell>
          <cell r="AA358" t="str">
            <v>PORTATIL SAMSUNG GALAXY J2 NEGRO</v>
          </cell>
          <cell r="AC358" t="str">
            <v>Galaxy J5</v>
          </cell>
          <cell r="AD358">
            <v>0</v>
          </cell>
          <cell r="AE358" t="str">
            <v>Multi 8 GB</v>
          </cell>
          <cell r="AF358" t="str">
            <v>Android</v>
          </cell>
        </row>
        <row r="359">
          <cell r="B359">
            <v>997067823</v>
          </cell>
          <cell r="C359">
            <v>31559654</v>
          </cell>
          <cell r="D359" t="str">
            <v>76101812-4</v>
          </cell>
          <cell r="E359" t="str">
            <v>AAA</v>
          </cell>
          <cell r="F359" t="str">
            <v>YWU</v>
          </cell>
          <cell r="G359" t="str">
            <v>2016-09-06 00:00:00</v>
          </cell>
          <cell r="H359" t="str">
            <v>SOPROLE SA</v>
          </cell>
          <cell r="I359" t="str">
            <v>SAMSUNG</v>
          </cell>
          <cell r="J359" t="str">
            <v>PORTATIL SAMSUNG GALAXY J2 NEGRO</v>
          </cell>
          <cell r="K359" t="str">
            <v xml:space="preserve">351725081655752 </v>
          </cell>
          <cell r="L359">
            <v>8.1887000000000008</v>
          </cell>
          <cell r="M359">
            <v>9.8112999999999992</v>
          </cell>
          <cell r="N359">
            <v>110076</v>
          </cell>
          <cell r="O359">
            <v>63017</v>
          </cell>
          <cell r="P359">
            <v>2614</v>
          </cell>
          <cell r="Q359">
            <v>0</v>
          </cell>
          <cell r="R359">
            <v>59999</v>
          </cell>
          <cell r="S359">
            <v>7842</v>
          </cell>
          <cell r="T359">
            <v>52157</v>
          </cell>
          <cell r="U359">
            <v>20004926</v>
          </cell>
          <cell r="V359" t="str">
            <v>DIAZ HIDALGO , MARGARITA SOLEDAD</v>
          </cell>
          <cell r="W359" t="str">
            <v>14622158-0</v>
          </cell>
          <cell r="X359" t="str">
            <v>ENCARGADO DE FACTURACION</v>
          </cell>
          <cell r="Y359" t="str">
            <v>Scout Tel</v>
          </cell>
          <cell r="Z359" t="str">
            <v>General</v>
          </cell>
          <cell r="AA359" t="str">
            <v>PORTATIL SAMSUNG GALAXY J2 NEGRO</v>
          </cell>
          <cell r="AC359" t="str">
            <v>Galaxy J5</v>
          </cell>
          <cell r="AD359">
            <v>0</v>
          </cell>
          <cell r="AE359" t="str">
            <v>Multi 8 GB</v>
          </cell>
          <cell r="AF359" t="str">
            <v>Android</v>
          </cell>
        </row>
        <row r="360">
          <cell r="B360">
            <v>997520930</v>
          </cell>
          <cell r="C360">
            <v>31559654</v>
          </cell>
          <cell r="D360" t="str">
            <v>76101812-4</v>
          </cell>
          <cell r="E360" t="str">
            <v>AAA</v>
          </cell>
          <cell r="F360" t="str">
            <v>YWU</v>
          </cell>
          <cell r="G360" t="str">
            <v>2016-04-02 00:00:00</v>
          </cell>
          <cell r="H360" t="str">
            <v>SOPROLE S.A.</v>
          </cell>
          <cell r="I360" t="str">
            <v>SAMSUNG</v>
          </cell>
          <cell r="J360" t="str">
            <v>PORTATIL SAMSUNG GALAXY J2 NEGRO</v>
          </cell>
          <cell r="K360" t="str">
            <v xml:space="preserve">355019074444259 </v>
          </cell>
          <cell r="L360">
            <v>13.422000000000001</v>
          </cell>
          <cell r="M360">
            <v>4.5779999999999994</v>
          </cell>
          <cell r="N360">
            <v>110076</v>
          </cell>
          <cell r="O360">
            <v>79824</v>
          </cell>
          <cell r="P360">
            <v>1681</v>
          </cell>
          <cell r="Q360">
            <v>0</v>
          </cell>
          <cell r="R360">
            <v>27996</v>
          </cell>
          <cell r="S360">
            <v>5043</v>
          </cell>
          <cell r="T360">
            <v>22953</v>
          </cell>
          <cell r="U360">
            <v>20000310</v>
          </cell>
          <cell r="V360" t="str">
            <v>PINO PINO , CAROLINA ELEONOR</v>
          </cell>
          <cell r="W360" t="str">
            <v>13608065-2</v>
          </cell>
          <cell r="X360" t="str">
            <v>JEFE DE DEPOSITO</v>
          </cell>
          <cell r="Y360" t="str">
            <v>Scout Tel</v>
          </cell>
          <cell r="Z360" t="str">
            <v>General</v>
          </cell>
          <cell r="AA360" t="str">
            <v>PORTATIL SAMSUNG GALAXY J2 NEGRO</v>
          </cell>
          <cell r="AC360" t="str">
            <v>Galaxy J5</v>
          </cell>
          <cell r="AD360">
            <v>0</v>
          </cell>
          <cell r="AE360" t="str">
            <v>Multi 8 GB</v>
          </cell>
          <cell r="AF360" t="str">
            <v>Android</v>
          </cell>
        </row>
        <row r="361">
          <cell r="B361">
            <v>996322537</v>
          </cell>
          <cell r="C361">
            <v>31559654</v>
          </cell>
          <cell r="D361" t="str">
            <v>76101812-4</v>
          </cell>
          <cell r="E361" t="str">
            <v>AAA</v>
          </cell>
          <cell r="F361" t="str">
            <v>YWU</v>
          </cell>
          <cell r="G361" t="str">
            <v>2016-04-19 00:00:00</v>
          </cell>
          <cell r="H361" t="str">
            <v>SOPROLE S.A.</v>
          </cell>
          <cell r="I361" t="str">
            <v>SAMSUNG</v>
          </cell>
          <cell r="J361" t="str">
            <v>PORTATIL SAMSUNG GALAXY J2 NEGRO</v>
          </cell>
          <cell r="K361" t="str">
            <v xml:space="preserve">355019075138371 </v>
          </cell>
          <cell r="L361">
            <v>12.855399999999999</v>
          </cell>
          <cell r="M361">
            <v>5.1446000000000014</v>
          </cell>
          <cell r="N361">
            <v>110076</v>
          </cell>
          <cell r="O361">
            <v>79824</v>
          </cell>
          <cell r="P361">
            <v>1681</v>
          </cell>
          <cell r="Q361">
            <v>0</v>
          </cell>
          <cell r="R361">
            <v>31461</v>
          </cell>
          <cell r="S361">
            <v>5043</v>
          </cell>
          <cell r="T361">
            <v>26418</v>
          </cell>
          <cell r="U361">
            <v>20003127</v>
          </cell>
          <cell r="V361" t="str">
            <v>ADRIAZOLA MUÑOZ , CHRISTIAN ELERNO</v>
          </cell>
          <cell r="W361" t="str">
            <v>17191559-7</v>
          </cell>
          <cell r="X361" t="str">
            <v>INGENIERO DE TRADEMARKETING</v>
          </cell>
          <cell r="Y361" t="str">
            <v>Scout Tel</v>
          </cell>
          <cell r="Z361" t="str">
            <v>General</v>
          </cell>
          <cell r="AA361" t="str">
            <v>PORTATIL SAMSUNG GALAXY J2 NEGRO</v>
          </cell>
          <cell r="AC361" t="str">
            <v>Galaxy J5</v>
          </cell>
          <cell r="AD361">
            <v>0</v>
          </cell>
          <cell r="AE361" t="str">
            <v>Multi 8 GB</v>
          </cell>
          <cell r="AF361" t="str">
            <v>Android</v>
          </cell>
        </row>
        <row r="362">
          <cell r="B362">
            <v>995381867</v>
          </cell>
          <cell r="C362">
            <v>31559654</v>
          </cell>
          <cell r="D362" t="str">
            <v>76101812-4</v>
          </cell>
          <cell r="E362" t="str">
            <v>AAA</v>
          </cell>
          <cell r="F362" t="str">
            <v>YWU</v>
          </cell>
          <cell r="G362" t="str">
            <v>2016-05-09 00:00:00</v>
          </cell>
          <cell r="H362" t="str">
            <v>SOPROLE S.A.</v>
          </cell>
          <cell r="I362" t="str">
            <v>SAMSUNG</v>
          </cell>
          <cell r="J362" t="str">
            <v>PORTATIL SAMSUNG GALAXY J2 BLANCO</v>
          </cell>
          <cell r="K362" t="str">
            <v xml:space="preserve">355019075672551 </v>
          </cell>
          <cell r="L362">
            <v>12.188700000000001</v>
          </cell>
          <cell r="M362">
            <v>5.8112999999999992</v>
          </cell>
          <cell r="N362">
            <v>110076</v>
          </cell>
          <cell r="O362">
            <v>79824</v>
          </cell>
          <cell r="P362">
            <v>1681</v>
          </cell>
          <cell r="Q362">
            <v>0</v>
          </cell>
          <cell r="R362">
            <v>35538</v>
          </cell>
          <cell r="S362">
            <v>5043</v>
          </cell>
          <cell r="T362">
            <v>30495</v>
          </cell>
          <cell r="U362">
            <v>20001599</v>
          </cell>
          <cell r="V362" t="str">
            <v>RIFFO ESPINOZA , ANA DEL PILAR</v>
          </cell>
          <cell r="W362" t="str">
            <v>14191282-8</v>
          </cell>
          <cell r="X362" t="str">
            <v>ANALISTA DE SEGURIDAD Y SALUD OCUPACIONA</v>
          </cell>
          <cell r="Y362" t="str">
            <v>Scout Tel</v>
          </cell>
          <cell r="Z362" t="str">
            <v>General</v>
          </cell>
          <cell r="AA362" t="str">
            <v>PORTATIL SAMSUNG GALAXY J2 BLANCO</v>
          </cell>
          <cell r="AC362" t="str">
            <v>Galaxy J5</v>
          </cell>
          <cell r="AD362">
            <v>0</v>
          </cell>
          <cell r="AE362" t="str">
            <v>Multi 8 GB</v>
          </cell>
          <cell r="AF362" t="str">
            <v>Android</v>
          </cell>
        </row>
        <row r="363">
          <cell r="B363">
            <v>995353308</v>
          </cell>
          <cell r="C363">
            <v>31559654</v>
          </cell>
          <cell r="D363" t="str">
            <v>76101812-4</v>
          </cell>
          <cell r="E363" t="str">
            <v>AAA</v>
          </cell>
          <cell r="F363" t="str">
            <v>YWU</v>
          </cell>
          <cell r="G363" t="str">
            <v>2017-02-21 00:00:00</v>
          </cell>
          <cell r="H363" t="str">
            <v>SOPROLE SA</v>
          </cell>
          <cell r="I363" t="str">
            <v>LG</v>
          </cell>
          <cell r="J363" t="str">
            <v>PORTATIL LG K8 LTE BLANCO 4G PP</v>
          </cell>
          <cell r="K363" t="str">
            <v xml:space="preserve">357988072083756 </v>
          </cell>
          <cell r="L363">
            <v>2.5886999999999998</v>
          </cell>
          <cell r="M363">
            <v>15.411300000000001</v>
          </cell>
          <cell r="N363">
            <v>80672</v>
          </cell>
          <cell r="O363">
            <v>79824</v>
          </cell>
          <cell r="P363">
            <v>47</v>
          </cell>
          <cell r="Q363">
            <v>0</v>
          </cell>
          <cell r="R363">
            <v>69070</v>
          </cell>
          <cell r="S363">
            <v>141</v>
          </cell>
          <cell r="T363">
            <v>68929</v>
          </cell>
          <cell r="U363">
            <v>20001909</v>
          </cell>
          <cell r="V363" t="str">
            <v>IGOR CURIÑAN , MARCELO EDUARDO</v>
          </cell>
          <cell r="W363" t="str">
            <v>12308740-2</v>
          </cell>
          <cell r="X363" t="str">
            <v>SUPERVISOR DE VENTAS AGENCIA</v>
          </cell>
          <cell r="Y363" t="str">
            <v>Scout Tel</v>
          </cell>
          <cell r="Z363" t="str">
            <v>Supervisor</v>
          </cell>
          <cell r="AA363" t="str">
            <v>PORTATIL LG K8 LTE BLANCO 4G PP</v>
          </cell>
          <cell r="AC363" t="str">
            <v>Galaxy J5</v>
          </cell>
          <cell r="AD363">
            <v>0</v>
          </cell>
          <cell r="AE363" t="str">
            <v>Multi 8 GB</v>
          </cell>
          <cell r="AF363" t="str">
            <v>Android</v>
          </cell>
        </row>
        <row r="364">
          <cell r="B364">
            <v>995352909</v>
          </cell>
          <cell r="C364">
            <v>31559654</v>
          </cell>
          <cell r="D364" t="str">
            <v>76101812-4</v>
          </cell>
          <cell r="E364" t="str">
            <v>AAA</v>
          </cell>
          <cell r="F364" t="str">
            <v>YWU</v>
          </cell>
          <cell r="G364" t="str">
            <v>2016-04-20 00:00:00</v>
          </cell>
          <cell r="H364" t="str">
            <v>SOPROLE S.A.</v>
          </cell>
          <cell r="I364" t="str">
            <v>SAMSUNG</v>
          </cell>
          <cell r="J364" t="str">
            <v>PORTATIL SAMSUNG GALAXY J2 NEGRO</v>
          </cell>
          <cell r="K364" t="str">
            <v xml:space="preserve">355019075140609 </v>
          </cell>
          <cell r="L364">
            <v>12.821999999999999</v>
          </cell>
          <cell r="M364">
            <v>5.1780000000000008</v>
          </cell>
          <cell r="N364">
            <v>110076</v>
          </cell>
          <cell r="O364">
            <v>79824</v>
          </cell>
          <cell r="P364">
            <v>1681</v>
          </cell>
          <cell r="Q364">
            <v>0</v>
          </cell>
          <cell r="R364">
            <v>31665</v>
          </cell>
          <cell r="S364">
            <v>5043</v>
          </cell>
          <cell r="T364">
            <v>26622</v>
          </cell>
          <cell r="U364">
            <v>20001186</v>
          </cell>
          <cell r="V364" t="str">
            <v>ELGUETA CIFUENTES , PAOLA MIREYA</v>
          </cell>
          <cell r="W364" t="str">
            <v>15905494-2</v>
          </cell>
          <cell r="X364" t="str">
            <v>SUPERVISOR DE VENTAS AGENCIA</v>
          </cell>
          <cell r="Y364" t="str">
            <v>Scout Tel</v>
          </cell>
          <cell r="Z364" t="str">
            <v>Supervisor</v>
          </cell>
          <cell r="AA364" t="str">
            <v>PORTATIL SAMSUNG GALAXY J2 NEGRO</v>
          </cell>
          <cell r="AC364" t="str">
            <v>Galaxy J5</v>
          </cell>
          <cell r="AD364">
            <v>0</v>
          </cell>
          <cell r="AE364" t="str">
            <v>Multi 8 GB</v>
          </cell>
          <cell r="AF364" t="str">
            <v>Android</v>
          </cell>
        </row>
        <row r="365">
          <cell r="B365">
            <v>995352973</v>
          </cell>
          <cell r="C365">
            <v>31559654</v>
          </cell>
          <cell r="D365" t="str">
            <v>76101812-4</v>
          </cell>
          <cell r="E365" t="str">
            <v>AAA</v>
          </cell>
          <cell r="F365" t="str">
            <v>YWU</v>
          </cell>
          <cell r="G365" t="str">
            <v>2016-08-31 00:00:00</v>
          </cell>
          <cell r="H365" t="str">
            <v>SOPROLE SA</v>
          </cell>
          <cell r="I365" t="str">
            <v>SAMSUNG</v>
          </cell>
          <cell r="J365" t="str">
            <v>PORTATIL SAMSUNG GALAXY J2 NEGRO</v>
          </cell>
          <cell r="K365" t="str">
            <v xml:space="preserve">351815080181585 </v>
          </cell>
          <cell r="L365">
            <v>8.3887</v>
          </cell>
          <cell r="M365">
            <v>9.6113</v>
          </cell>
          <cell r="N365">
            <v>110076</v>
          </cell>
          <cell r="O365">
            <v>79824</v>
          </cell>
          <cell r="P365">
            <v>1681</v>
          </cell>
          <cell r="Q365">
            <v>0</v>
          </cell>
          <cell r="R365">
            <v>58776</v>
          </cell>
          <cell r="S365">
            <v>5043</v>
          </cell>
          <cell r="T365">
            <v>53733</v>
          </cell>
          <cell r="U365">
            <v>20001258</v>
          </cell>
          <cell r="V365" t="str">
            <v>SANDOVAL SAN MARTIN , ALVARO HERNAN</v>
          </cell>
          <cell r="W365" t="str">
            <v>14296060-5</v>
          </cell>
          <cell r="X365" t="str">
            <v>SUPERVISOR DE VENTAS AGENCIA</v>
          </cell>
          <cell r="Y365" t="str">
            <v>Scout Tel</v>
          </cell>
          <cell r="Z365" t="str">
            <v>Supervisor</v>
          </cell>
          <cell r="AA365" t="str">
            <v>PORTATIL SAMSUNG GALAXY J2 NEGRO</v>
          </cell>
          <cell r="AC365" t="str">
            <v>Galaxy J5</v>
          </cell>
          <cell r="AD365">
            <v>0</v>
          </cell>
          <cell r="AE365" t="str">
            <v>Multi 8 GB</v>
          </cell>
          <cell r="AF365" t="str">
            <v>Android</v>
          </cell>
        </row>
        <row r="366">
          <cell r="B366">
            <v>995352806</v>
          </cell>
          <cell r="C366">
            <v>31559654</v>
          </cell>
          <cell r="D366" t="str">
            <v>76101812-4</v>
          </cell>
          <cell r="E366" t="str">
            <v>AAA</v>
          </cell>
          <cell r="F366" t="str">
            <v>YWU</v>
          </cell>
          <cell r="G366" t="str">
            <v>2016-06-28 00:00:00</v>
          </cell>
          <cell r="H366" t="str">
            <v>SOPROLE S.A.</v>
          </cell>
          <cell r="I366" t="str">
            <v>SAMSUNG</v>
          </cell>
          <cell r="J366" t="str">
            <v>PORTATIL SAMSUNG GALAXY J2 NEGRO</v>
          </cell>
          <cell r="K366" t="str">
            <v xml:space="preserve">355019079029352 </v>
          </cell>
          <cell r="L366">
            <v>10.5206</v>
          </cell>
          <cell r="M366">
            <v>7.4794</v>
          </cell>
          <cell r="N366">
            <v>110076</v>
          </cell>
          <cell r="O366">
            <v>79824</v>
          </cell>
          <cell r="P366">
            <v>1681</v>
          </cell>
          <cell r="Q366">
            <v>0</v>
          </cell>
          <cell r="R366">
            <v>45739</v>
          </cell>
          <cell r="S366">
            <v>5043</v>
          </cell>
          <cell r="T366">
            <v>40696</v>
          </cell>
          <cell r="U366">
            <v>20001207</v>
          </cell>
          <cell r="V366" t="str">
            <v>FUENTES DURCUDOY , OSCAR GONZALO</v>
          </cell>
          <cell r="W366" t="str">
            <v>12535339-8</v>
          </cell>
          <cell r="X366" t="str">
            <v>SUPERVISOR DE VENTAS AGENCIA</v>
          </cell>
          <cell r="Y366" t="str">
            <v>Scout Tel</v>
          </cell>
          <cell r="Z366" t="str">
            <v>Supervisor</v>
          </cell>
          <cell r="AA366" t="str">
            <v>PORTATIL SAMSUNG GALAXY J2 NEGRO</v>
          </cell>
          <cell r="AC366" t="str">
            <v>Galaxy J5</v>
          </cell>
          <cell r="AD366">
            <v>0</v>
          </cell>
          <cell r="AE366" t="str">
            <v>Multi 8 GB</v>
          </cell>
          <cell r="AF366" t="str">
            <v>Android</v>
          </cell>
        </row>
        <row r="367">
          <cell r="B367">
            <v>995352966</v>
          </cell>
          <cell r="C367">
            <v>31559654</v>
          </cell>
          <cell r="D367" t="str">
            <v>76101812-4</v>
          </cell>
          <cell r="E367" t="str">
            <v>AAA</v>
          </cell>
          <cell r="F367" t="str">
            <v>YWU</v>
          </cell>
          <cell r="G367" t="str">
            <v>2016-08-24 00:00:00</v>
          </cell>
          <cell r="H367" t="str">
            <v>SOPROLE SA</v>
          </cell>
          <cell r="I367" t="str">
            <v>SAMSUNG</v>
          </cell>
          <cell r="J367" t="str">
            <v>PORTATIL SAMSUNG GALAXY J2 BLANCO</v>
          </cell>
          <cell r="K367" t="str">
            <v xml:space="preserve">355019079861549 </v>
          </cell>
          <cell r="L367">
            <v>8.6219999999999999</v>
          </cell>
          <cell r="M367">
            <v>9.3780000000000001</v>
          </cell>
          <cell r="N367">
            <v>110076</v>
          </cell>
          <cell r="O367">
            <v>79824</v>
          </cell>
          <cell r="P367">
            <v>1681</v>
          </cell>
          <cell r="Q367">
            <v>0</v>
          </cell>
          <cell r="R367">
            <v>57350</v>
          </cell>
          <cell r="S367">
            <v>5043</v>
          </cell>
          <cell r="T367">
            <v>52307</v>
          </cell>
          <cell r="U367">
            <v>20003284</v>
          </cell>
          <cell r="V367" t="str">
            <v>VALENZUELA QUILODRAN , WALDO RODRIGO</v>
          </cell>
          <cell r="W367" t="str">
            <v>15205296-0</v>
          </cell>
          <cell r="X367" t="str">
            <v>SUPERVISOR DE VENTAS AGENCIA</v>
          </cell>
          <cell r="Y367" t="str">
            <v>Scout Tel</v>
          </cell>
          <cell r="Z367" t="str">
            <v>Supervisor</v>
          </cell>
          <cell r="AA367" t="str">
            <v>PORTATIL SAMSUNG GALAXY J2 BLANCO</v>
          </cell>
          <cell r="AC367" t="str">
            <v>Galaxy J5</v>
          </cell>
          <cell r="AD367">
            <v>0</v>
          </cell>
          <cell r="AE367" t="str">
            <v>Multi 8 GB</v>
          </cell>
          <cell r="AF367" t="str">
            <v>Android</v>
          </cell>
        </row>
        <row r="368">
          <cell r="B368">
            <v>995352894</v>
          </cell>
          <cell r="C368">
            <v>31559654</v>
          </cell>
          <cell r="D368" t="str">
            <v>76101812-4</v>
          </cell>
          <cell r="E368" t="str">
            <v>AAA</v>
          </cell>
          <cell r="F368" t="str">
            <v>YWU</v>
          </cell>
          <cell r="G368" t="str">
            <v>2016-05-09 00:00:00</v>
          </cell>
          <cell r="H368" t="str">
            <v>SOPROLE S.A.</v>
          </cell>
          <cell r="I368" t="str">
            <v>SAMSUNG</v>
          </cell>
          <cell r="J368" t="str">
            <v>PORTATIL SAMSUNG GALAXY J2 BLANCO</v>
          </cell>
          <cell r="K368" t="str">
            <v xml:space="preserve">355019075672536 </v>
          </cell>
          <cell r="L368">
            <v>12.188700000000001</v>
          </cell>
          <cell r="M368">
            <v>5.8112999999999992</v>
          </cell>
          <cell r="N368">
            <v>110076</v>
          </cell>
          <cell r="O368">
            <v>79824</v>
          </cell>
          <cell r="P368">
            <v>1681</v>
          </cell>
          <cell r="Q368">
            <v>0</v>
          </cell>
          <cell r="R368">
            <v>35538</v>
          </cell>
          <cell r="S368">
            <v>5043</v>
          </cell>
          <cell r="T368">
            <v>30495</v>
          </cell>
          <cell r="U368">
            <v>20001185</v>
          </cell>
          <cell r="V368" t="str">
            <v>ORELLANA DIAZ , VICTOR JULIO</v>
          </cell>
          <cell r="W368" t="str">
            <v>11757429-6</v>
          </cell>
          <cell r="X368" t="str">
            <v>SUPERVISOR DE VENTAS AGENCIA</v>
          </cell>
          <cell r="Y368" t="str">
            <v>Scout Tel</v>
          </cell>
          <cell r="Z368" t="str">
            <v>Supervisor</v>
          </cell>
          <cell r="AA368" t="str">
            <v>PORTATIL SAMSUNG GALAXY J2 BLANCO</v>
          </cell>
          <cell r="AC368" t="str">
            <v>Galaxy J5</v>
          </cell>
          <cell r="AD368">
            <v>0</v>
          </cell>
          <cell r="AE368" t="str">
            <v>Multi 8 GB</v>
          </cell>
          <cell r="AF368" t="str">
            <v>Android</v>
          </cell>
        </row>
        <row r="369">
          <cell r="B369">
            <v>995352919</v>
          </cell>
          <cell r="C369">
            <v>31559654</v>
          </cell>
          <cell r="D369" t="str">
            <v>76101812-4</v>
          </cell>
          <cell r="E369" t="str">
            <v>AAA</v>
          </cell>
          <cell r="F369" t="str">
            <v>YWU</v>
          </cell>
          <cell r="G369" t="str">
            <v>2016-05-09 00:00:00</v>
          </cell>
          <cell r="H369" t="str">
            <v>SOPROLE S.A.</v>
          </cell>
          <cell r="I369" t="str">
            <v>SAMSUNG</v>
          </cell>
          <cell r="J369" t="str">
            <v>PORTATIL SAMSUNG GALAXY J2 BLANCO</v>
          </cell>
          <cell r="K369" t="str">
            <v xml:space="preserve">355019075665498 </v>
          </cell>
          <cell r="L369">
            <v>12.188700000000001</v>
          </cell>
          <cell r="M369">
            <v>5.8112999999999992</v>
          </cell>
          <cell r="N369">
            <v>110076</v>
          </cell>
          <cell r="O369">
            <v>79824</v>
          </cell>
          <cell r="P369">
            <v>1681</v>
          </cell>
          <cell r="Q369">
            <v>0</v>
          </cell>
          <cell r="R369">
            <v>35538</v>
          </cell>
          <cell r="S369">
            <v>5043</v>
          </cell>
          <cell r="T369">
            <v>30495</v>
          </cell>
          <cell r="U369">
            <v>20001218</v>
          </cell>
          <cell r="V369" t="str">
            <v>CONTRERAS MORENO , VIVIANA MAGDALENA</v>
          </cell>
          <cell r="W369" t="str">
            <v>12700974-0</v>
          </cell>
          <cell r="X369" t="str">
            <v>SUPERVISOR DE VENTAS AGENCIA</v>
          </cell>
          <cell r="Y369" t="str">
            <v>Scout Tel</v>
          </cell>
          <cell r="Z369" t="str">
            <v>Supervisor</v>
          </cell>
          <cell r="AA369" t="str">
            <v>PORTATIL SAMSUNG GALAXY J2 BLANCO</v>
          </cell>
          <cell r="AC369" t="str">
            <v>Galaxy J5</v>
          </cell>
          <cell r="AD369">
            <v>0</v>
          </cell>
          <cell r="AE369" t="str">
            <v>Multi 8 GB</v>
          </cell>
          <cell r="AF369" t="str">
            <v>Android</v>
          </cell>
        </row>
        <row r="370">
          <cell r="B370">
            <v>995352826</v>
          </cell>
          <cell r="C370">
            <v>31559654</v>
          </cell>
          <cell r="D370" t="str">
            <v>76101812-4</v>
          </cell>
          <cell r="E370" t="str">
            <v>AAA</v>
          </cell>
          <cell r="F370" t="str">
            <v>YWU</v>
          </cell>
          <cell r="G370" t="str">
            <v>2016-08-31 00:00:00</v>
          </cell>
          <cell r="H370" t="str">
            <v>SOPROLE SA</v>
          </cell>
          <cell r="I370" t="str">
            <v>SAMSUNG</v>
          </cell>
          <cell r="J370" t="str">
            <v>PORTATIL SAMSUNG GALAXY J2 NEGRO</v>
          </cell>
          <cell r="K370" t="str">
            <v xml:space="preserve">351815080182229 </v>
          </cell>
          <cell r="L370">
            <v>8.3887</v>
          </cell>
          <cell r="M370">
            <v>9.6113</v>
          </cell>
          <cell r="N370">
            <v>110076</v>
          </cell>
          <cell r="O370">
            <v>79824</v>
          </cell>
          <cell r="P370">
            <v>1681</v>
          </cell>
          <cell r="Q370">
            <v>0</v>
          </cell>
          <cell r="R370">
            <v>58776</v>
          </cell>
          <cell r="S370">
            <v>5043</v>
          </cell>
          <cell r="T370">
            <v>53733</v>
          </cell>
          <cell r="U370">
            <v>20001259</v>
          </cell>
          <cell r="V370" t="str">
            <v>CATALAN CIFUENTES , CARLOS LEONARDO</v>
          </cell>
          <cell r="W370" t="str">
            <v>9870773-5</v>
          </cell>
          <cell r="X370" t="str">
            <v>SUPERVISOR DE VENTAS AGENCIA</v>
          </cell>
          <cell r="Y370" t="str">
            <v>Scout Tel</v>
          </cell>
          <cell r="Z370" t="str">
            <v>Supervisor</v>
          </cell>
          <cell r="AA370" t="str">
            <v>PORTATIL SAMSUNG GALAXY J2 NEGRO</v>
          </cell>
          <cell r="AC370" t="str">
            <v>Galaxy J5</v>
          </cell>
          <cell r="AD370">
            <v>0</v>
          </cell>
          <cell r="AE370" t="str">
            <v>Multi 8 GB</v>
          </cell>
          <cell r="AF370" t="str">
            <v>Android</v>
          </cell>
        </row>
        <row r="371">
          <cell r="B371">
            <v>997377021</v>
          </cell>
          <cell r="C371">
            <v>31559654</v>
          </cell>
          <cell r="D371" t="str">
            <v>76101812-4</v>
          </cell>
          <cell r="E371" t="str">
            <v>AAA</v>
          </cell>
          <cell r="F371" t="str">
            <v>YWU</v>
          </cell>
          <cell r="G371" t="str">
            <v>2016-06-22 00:00:00</v>
          </cell>
          <cell r="H371" t="str">
            <v>SOPROLE S.A.</v>
          </cell>
          <cell r="I371" t="str">
            <v>SAMSUNG</v>
          </cell>
          <cell r="J371" t="str">
            <v>PORTATIL SAMSUNG GALAXY J2 NEGRO</v>
          </cell>
          <cell r="K371" t="str">
            <v xml:space="preserve">355019076961649 </v>
          </cell>
          <cell r="L371">
            <v>10.720599999999999</v>
          </cell>
          <cell r="M371">
            <v>7.2794000000000008</v>
          </cell>
          <cell r="N371">
            <v>110076</v>
          </cell>
          <cell r="O371">
            <v>79824</v>
          </cell>
          <cell r="P371">
            <v>1681</v>
          </cell>
          <cell r="Q371">
            <v>0</v>
          </cell>
          <cell r="R371">
            <v>44516</v>
          </cell>
          <cell r="S371">
            <v>5043</v>
          </cell>
          <cell r="T371">
            <v>39473</v>
          </cell>
          <cell r="U371">
            <v>20001246</v>
          </cell>
          <cell r="V371" t="str">
            <v>DUHART OYARZO , RAFAEL GUILLERMO</v>
          </cell>
          <cell r="W371" t="str">
            <v>13737496-K</v>
          </cell>
          <cell r="X371" t="str">
            <v>SUPERVISOR DE VENTAS AGENCIA</v>
          </cell>
          <cell r="Y371" t="str">
            <v>Scout Tel</v>
          </cell>
          <cell r="Z371" t="str">
            <v>Supervisor</v>
          </cell>
          <cell r="AA371" t="str">
            <v>PORTATIL SAMSUNG GALAXY J2 NEGRO</v>
          </cell>
          <cell r="AC371" t="str">
            <v>Galaxy J5</v>
          </cell>
          <cell r="AD371">
            <v>0</v>
          </cell>
          <cell r="AE371" t="str">
            <v>Multi 8 GB</v>
          </cell>
          <cell r="AF371" t="str">
            <v>Android</v>
          </cell>
        </row>
        <row r="372">
          <cell r="B372">
            <v>995352949</v>
          </cell>
          <cell r="C372">
            <v>31559654</v>
          </cell>
          <cell r="D372" t="str">
            <v>76101812-4</v>
          </cell>
          <cell r="E372" t="str">
            <v>AAA</v>
          </cell>
          <cell r="F372" t="str">
            <v>YWU</v>
          </cell>
          <cell r="G372" t="str">
            <v>2016-11-02 00:00:00</v>
          </cell>
          <cell r="H372" t="str">
            <v>SOPROLE SA</v>
          </cell>
          <cell r="I372" t="str">
            <v>LG</v>
          </cell>
          <cell r="J372" t="str">
            <v>PORTATIL LG K8 LTE NEGRO 4G PP</v>
          </cell>
          <cell r="K372" t="str">
            <v xml:space="preserve">357988071667294 </v>
          </cell>
          <cell r="L372">
            <v>6.2887000000000004</v>
          </cell>
          <cell r="M372">
            <v>11.7113</v>
          </cell>
          <cell r="N372">
            <v>85714</v>
          </cell>
          <cell r="O372">
            <v>79824</v>
          </cell>
          <cell r="P372">
            <v>327</v>
          </cell>
          <cell r="Q372">
            <v>0</v>
          </cell>
          <cell r="R372">
            <v>55768</v>
          </cell>
          <cell r="S372">
            <v>981</v>
          </cell>
          <cell r="T372">
            <v>54787</v>
          </cell>
          <cell r="U372">
            <v>20005478</v>
          </cell>
          <cell r="V372" t="str">
            <v>No existen datos</v>
          </cell>
          <cell r="W372" t="str">
            <v>10049491-4</v>
          </cell>
          <cell r="X372" t="e">
            <v>#N/A</v>
          </cell>
          <cell r="Y372" t="e">
            <v>#N/A</v>
          </cell>
          <cell r="Z372" t="str">
            <v>General</v>
          </cell>
          <cell r="AA372" t="str">
            <v>PORTATIL LG K8 LTE NEGRO 4G PP</v>
          </cell>
          <cell r="AC372" t="str">
            <v>Galaxy J5</v>
          </cell>
          <cell r="AD372">
            <v>0</v>
          </cell>
          <cell r="AE372" t="str">
            <v>Multi 8 GB</v>
          </cell>
          <cell r="AF372" t="str">
            <v>Android</v>
          </cell>
        </row>
        <row r="373">
          <cell r="B373">
            <v>995352749</v>
          </cell>
          <cell r="C373">
            <v>31559654</v>
          </cell>
          <cell r="D373" t="str">
            <v>76101812-4</v>
          </cell>
          <cell r="E373" t="str">
            <v>AAA</v>
          </cell>
          <cell r="F373" t="str">
            <v>YWU</v>
          </cell>
          <cell r="G373" t="str">
            <v>2016-05-09 00:00:00</v>
          </cell>
          <cell r="H373" t="str">
            <v>SOPROLE S.A.</v>
          </cell>
          <cell r="I373" t="str">
            <v>SAMSUNG</v>
          </cell>
          <cell r="J373" t="str">
            <v>PORTATIL SAMSUNG GALAXY J2 BLANCO</v>
          </cell>
          <cell r="K373" t="str">
            <v xml:space="preserve">355019075700162 </v>
          </cell>
          <cell r="L373">
            <v>12.188700000000001</v>
          </cell>
          <cell r="M373">
            <v>5.8112999999999992</v>
          </cell>
          <cell r="N373">
            <v>110076</v>
          </cell>
          <cell r="O373">
            <v>79824</v>
          </cell>
          <cell r="P373">
            <v>1681</v>
          </cell>
          <cell r="Q373">
            <v>0</v>
          </cell>
          <cell r="R373">
            <v>35538</v>
          </cell>
          <cell r="S373">
            <v>5043</v>
          </cell>
          <cell r="T373">
            <v>30495</v>
          </cell>
          <cell r="U373">
            <v>20001196</v>
          </cell>
          <cell r="V373" t="str">
            <v>DIAZ OYARCE , MANUEL ALEJANDRO</v>
          </cell>
          <cell r="W373" t="str">
            <v>12783381-8</v>
          </cell>
          <cell r="X373" t="str">
            <v>SUPERVISOR DE VENTAS AGENCIA</v>
          </cell>
          <cell r="Y373" t="str">
            <v>Scout Tel</v>
          </cell>
          <cell r="Z373" t="str">
            <v>Supervisor</v>
          </cell>
          <cell r="AA373" t="str">
            <v>PORTATIL SAMSUNG GALAXY J2 BLANCO</v>
          </cell>
          <cell r="AC373" t="str">
            <v>Galaxy J5</v>
          </cell>
          <cell r="AD373">
            <v>0</v>
          </cell>
          <cell r="AE373" t="str">
            <v>Multi 8 GB</v>
          </cell>
          <cell r="AF373" t="str">
            <v>Android</v>
          </cell>
        </row>
        <row r="374">
          <cell r="B374">
            <v>995352980</v>
          </cell>
          <cell r="C374">
            <v>31559654</v>
          </cell>
          <cell r="D374" t="str">
            <v>76101812-4</v>
          </cell>
          <cell r="E374" t="str">
            <v>AAA</v>
          </cell>
          <cell r="F374" t="str">
            <v>YWU</v>
          </cell>
          <cell r="G374" t="str">
            <v>2016-08-01 00:00:00</v>
          </cell>
          <cell r="H374" t="str">
            <v>SOPROLE SA</v>
          </cell>
          <cell r="I374" t="str">
            <v>SAMSUNG</v>
          </cell>
          <cell r="J374" t="str">
            <v>PORTATIL SAMSUNG GALAXY J2 NEGRO</v>
          </cell>
          <cell r="K374" t="str">
            <v xml:space="preserve">351815080179001 </v>
          </cell>
          <cell r="L374">
            <v>9.3872999999999998</v>
          </cell>
          <cell r="M374">
            <v>8.6127000000000002</v>
          </cell>
          <cell r="N374">
            <v>110076</v>
          </cell>
          <cell r="O374">
            <v>79824</v>
          </cell>
          <cell r="P374">
            <v>1681</v>
          </cell>
          <cell r="Q374">
            <v>0</v>
          </cell>
          <cell r="R374">
            <v>52670</v>
          </cell>
          <cell r="S374">
            <v>5043</v>
          </cell>
          <cell r="T374">
            <v>47627</v>
          </cell>
          <cell r="U374">
            <v>20001221</v>
          </cell>
          <cell r="V374" t="str">
            <v>ULLOA BAEZA , JOSE MIGUEL</v>
          </cell>
          <cell r="W374" t="str">
            <v>6351945-6</v>
          </cell>
          <cell r="X374" t="str">
            <v>SUPERVISOR DE VENTAS AGENCIA</v>
          </cell>
          <cell r="Y374" t="str">
            <v>Scout Tel</v>
          </cell>
          <cell r="Z374" t="str">
            <v>Supervisor</v>
          </cell>
          <cell r="AA374" t="str">
            <v>PORTATIL SAMSUNG GALAXY J2 NEGRO</v>
          </cell>
          <cell r="AC374" t="str">
            <v>Galaxy J5</v>
          </cell>
          <cell r="AD374">
            <v>0</v>
          </cell>
          <cell r="AE374" t="str">
            <v>Multi 8 GB</v>
          </cell>
          <cell r="AF374" t="str">
            <v>Android</v>
          </cell>
        </row>
        <row r="375">
          <cell r="B375">
            <v>995353335</v>
          </cell>
          <cell r="C375">
            <v>31559654</v>
          </cell>
          <cell r="D375" t="str">
            <v>76101812-4</v>
          </cell>
          <cell r="E375" t="str">
            <v>AAA</v>
          </cell>
          <cell r="F375" t="str">
            <v>YWU</v>
          </cell>
          <cell r="G375" t="str">
            <v>2016-05-09 00:00:00</v>
          </cell>
          <cell r="H375" t="str">
            <v>SOPROLE S.A.</v>
          </cell>
          <cell r="I375" t="str">
            <v>SAMSUNG</v>
          </cell>
          <cell r="J375" t="str">
            <v>PORTATIL SAMSUNG GALAXY J2 BLANCO</v>
          </cell>
          <cell r="K375" t="str">
            <v xml:space="preserve">355019075667619 </v>
          </cell>
          <cell r="L375">
            <v>12.188700000000001</v>
          </cell>
          <cell r="M375">
            <v>5.8112999999999992</v>
          </cell>
          <cell r="N375">
            <v>110076</v>
          </cell>
          <cell r="O375">
            <v>79824</v>
          </cell>
          <cell r="P375">
            <v>1681</v>
          </cell>
          <cell r="Q375">
            <v>0</v>
          </cell>
          <cell r="R375">
            <v>35538</v>
          </cell>
          <cell r="S375">
            <v>5043</v>
          </cell>
          <cell r="T375">
            <v>30495</v>
          </cell>
          <cell r="U375">
            <v>20001197</v>
          </cell>
          <cell r="V375" t="str">
            <v>SEPULVEDA VEGA , GABRIELA ANGELICA</v>
          </cell>
          <cell r="W375" t="str">
            <v>12792402-3</v>
          </cell>
          <cell r="X375" t="str">
            <v>SUPERVISOR DE VENTAS AGENCIA</v>
          </cell>
          <cell r="Y375" t="str">
            <v>Scout Tel</v>
          </cell>
          <cell r="Z375" t="str">
            <v>Supervisor</v>
          </cell>
          <cell r="AA375" t="str">
            <v>PORTATIL SAMSUNG GALAXY J2 BLANCO</v>
          </cell>
          <cell r="AC375" t="str">
            <v>Galaxy J5</v>
          </cell>
          <cell r="AD375">
            <v>0</v>
          </cell>
          <cell r="AE375" t="str">
            <v>Multi 8 GB</v>
          </cell>
          <cell r="AF375" t="str">
            <v>Android</v>
          </cell>
        </row>
        <row r="376">
          <cell r="B376">
            <v>963062582</v>
          </cell>
          <cell r="C376">
            <v>31559654</v>
          </cell>
          <cell r="D376" t="str">
            <v>76101812-4</v>
          </cell>
          <cell r="E376" t="str">
            <v>AAA</v>
          </cell>
          <cell r="F376" t="str">
            <v>YWU</v>
          </cell>
          <cell r="G376" t="str">
            <v>2016-06-22 00:00:00</v>
          </cell>
          <cell r="H376" t="str">
            <v>SOPROLE S.A.</v>
          </cell>
          <cell r="I376" t="str">
            <v>SAMSUNG</v>
          </cell>
          <cell r="J376" t="str">
            <v>PORTATIL SAMSUNG GALAXY J2 NEGRO</v>
          </cell>
          <cell r="K376" t="str">
            <v xml:space="preserve">355019076935478 </v>
          </cell>
          <cell r="L376">
            <v>10.720599999999999</v>
          </cell>
          <cell r="M376">
            <v>7.2794000000000008</v>
          </cell>
          <cell r="N376">
            <v>110076</v>
          </cell>
          <cell r="O376">
            <v>79824</v>
          </cell>
          <cell r="P376">
            <v>1681</v>
          </cell>
          <cell r="Q376">
            <v>0</v>
          </cell>
          <cell r="R376">
            <v>44516</v>
          </cell>
          <cell r="S376">
            <v>5043</v>
          </cell>
          <cell r="T376">
            <v>39473</v>
          </cell>
          <cell r="U376">
            <v>20001851</v>
          </cell>
          <cell r="V376" t="str">
            <v>SANDOVAL DIAZ , RAFAEL ELADIO</v>
          </cell>
          <cell r="W376" t="str">
            <v>13523400-1</v>
          </cell>
          <cell r="X376" t="str">
            <v>ADMINISTRADOR PREDIO SAN MIGUEL</v>
          </cell>
          <cell r="Y376" t="str">
            <v>Scout Tel</v>
          </cell>
          <cell r="Z376" t="str">
            <v>General</v>
          </cell>
          <cell r="AA376" t="str">
            <v>PORTATIL SAMSUNG GALAXY J2 NEGRO</v>
          </cell>
          <cell r="AC376" t="str">
            <v>Galaxy J5</v>
          </cell>
          <cell r="AD376">
            <v>0</v>
          </cell>
          <cell r="AE376" t="str">
            <v>Multi 8 GB</v>
          </cell>
          <cell r="AF376" t="str">
            <v>Android</v>
          </cell>
        </row>
        <row r="377">
          <cell r="B377">
            <v>995352925</v>
          </cell>
          <cell r="C377">
            <v>31559654</v>
          </cell>
          <cell r="D377" t="str">
            <v>76101812-4</v>
          </cell>
          <cell r="E377" t="str">
            <v>AAA</v>
          </cell>
          <cell r="F377" t="str">
            <v>YWU</v>
          </cell>
          <cell r="G377" t="str">
            <v>2016-06-23 00:00:00</v>
          </cell>
          <cell r="H377" t="str">
            <v>SOPROLE S.A.</v>
          </cell>
          <cell r="I377" t="str">
            <v>SAMSUNG</v>
          </cell>
          <cell r="J377" t="str">
            <v>PORTATIL SAMSUNG GALAXY J2 NEGRO</v>
          </cell>
          <cell r="K377" t="str">
            <v xml:space="preserve">355019076898874 </v>
          </cell>
          <cell r="L377">
            <v>10.6873</v>
          </cell>
          <cell r="M377">
            <v>7.3127000000000004</v>
          </cell>
          <cell r="N377">
            <v>110076</v>
          </cell>
          <cell r="O377">
            <v>79824</v>
          </cell>
          <cell r="P377">
            <v>1681</v>
          </cell>
          <cell r="Q377">
            <v>0</v>
          </cell>
          <cell r="R377">
            <v>44720</v>
          </cell>
          <cell r="S377">
            <v>5043</v>
          </cell>
          <cell r="T377">
            <v>39677</v>
          </cell>
          <cell r="U377">
            <v>20001187</v>
          </cell>
          <cell r="V377" t="str">
            <v>CONTRERAS SEPULVEDA , FELIPE ANDRES</v>
          </cell>
          <cell r="W377" t="str">
            <v>15126205-8</v>
          </cell>
          <cell r="X377" t="str">
            <v>SUPERVISOR DE VENTAS AGENCIA</v>
          </cell>
          <cell r="Y377" t="str">
            <v>Scout Tel</v>
          </cell>
          <cell r="Z377" t="str">
            <v>Supervisor</v>
          </cell>
          <cell r="AA377" t="str">
            <v>PORTATIL SAMSUNG GALAXY J2 NEGRO</v>
          </cell>
          <cell r="AC377" t="str">
            <v>Galaxy J5</v>
          </cell>
          <cell r="AD377">
            <v>0</v>
          </cell>
          <cell r="AE377" t="str">
            <v>Multi 8 GB</v>
          </cell>
          <cell r="AF377" t="str">
            <v>Android</v>
          </cell>
        </row>
        <row r="378">
          <cell r="B378">
            <v>997377019</v>
          </cell>
          <cell r="C378">
            <v>31559654</v>
          </cell>
          <cell r="D378" t="str">
            <v>76101812-4</v>
          </cell>
          <cell r="E378" t="str">
            <v>AAA</v>
          </cell>
          <cell r="F378" t="str">
            <v>YWU</v>
          </cell>
          <cell r="G378" t="str">
            <v>2016-09-01 00:00:00</v>
          </cell>
          <cell r="H378" t="str">
            <v>SOPROLE SA</v>
          </cell>
          <cell r="I378" t="str">
            <v>SAMSUNG</v>
          </cell>
          <cell r="J378" t="str">
            <v>PORTATIL SAMSUNG GALAXY J2 NEGRO</v>
          </cell>
          <cell r="K378" t="str">
            <v xml:space="preserve">351815080065663 </v>
          </cell>
          <cell r="L378">
            <v>8.3553999999999995</v>
          </cell>
          <cell r="M378">
            <v>9.6446000000000005</v>
          </cell>
          <cell r="N378">
            <v>110076</v>
          </cell>
          <cell r="O378">
            <v>63017</v>
          </cell>
          <cell r="P378">
            <v>2614</v>
          </cell>
          <cell r="Q378">
            <v>0</v>
          </cell>
          <cell r="R378">
            <v>58980</v>
          </cell>
          <cell r="S378">
            <v>7842</v>
          </cell>
          <cell r="T378">
            <v>51138</v>
          </cell>
          <cell r="U378">
            <v>20001198</v>
          </cell>
          <cell r="V378" t="str">
            <v>VALENZUELA BADILLA , SILVANA DEL CARMEN</v>
          </cell>
          <cell r="W378" t="str">
            <v>14018764-K</v>
          </cell>
          <cell r="X378" t="str">
            <v>SUPERVISOR DE VENTAS AGENCIA</v>
          </cell>
          <cell r="Y378" t="str">
            <v>Scout Tel</v>
          </cell>
          <cell r="Z378" t="str">
            <v>Supervisor</v>
          </cell>
          <cell r="AA378" t="str">
            <v>PORTATIL SAMSUNG GALAXY J2 NEGRO</v>
          </cell>
          <cell r="AC378" t="str">
            <v>Galaxy J5</v>
          </cell>
          <cell r="AD378">
            <v>0</v>
          </cell>
          <cell r="AE378" t="str">
            <v>Multi 8 GB</v>
          </cell>
          <cell r="AF378" t="str">
            <v>Android</v>
          </cell>
        </row>
        <row r="379">
          <cell r="B379">
            <v>994043431</v>
          </cell>
          <cell r="C379">
            <v>31559654</v>
          </cell>
          <cell r="D379" t="str">
            <v>76101812-4</v>
          </cell>
          <cell r="E379" t="str">
            <v>AAA</v>
          </cell>
          <cell r="F379" t="str">
            <v>YWU</v>
          </cell>
          <cell r="G379" t="str">
            <v>2016-06-22 00:00:00</v>
          </cell>
          <cell r="H379" t="str">
            <v>SOPROLE S.A.</v>
          </cell>
          <cell r="I379" t="str">
            <v>SAMSUNG</v>
          </cell>
          <cell r="J379" t="str">
            <v>PORTATIL SAMSUNG GALAXY J2 NEGRO</v>
          </cell>
          <cell r="K379" t="str">
            <v xml:space="preserve">355019076961235 </v>
          </cell>
          <cell r="L379">
            <v>10.720599999999999</v>
          </cell>
          <cell r="M379">
            <v>7.2794000000000008</v>
          </cell>
          <cell r="N379">
            <v>110076</v>
          </cell>
          <cell r="O379">
            <v>79824</v>
          </cell>
          <cell r="P379">
            <v>1681</v>
          </cell>
          <cell r="Q379">
            <v>0</v>
          </cell>
          <cell r="R379">
            <v>44516</v>
          </cell>
          <cell r="S379">
            <v>5043</v>
          </cell>
          <cell r="T379">
            <v>39473</v>
          </cell>
          <cell r="U379">
            <v>20000918</v>
          </cell>
          <cell r="V379" t="str">
            <v>CALVO ACUÑA , MARIO ESTEBAN</v>
          </cell>
          <cell r="W379" t="str">
            <v>10709633-7</v>
          </cell>
          <cell r="X379" t="str">
            <v>CONTROLLING PLANTA SERVICIOS</v>
          </cell>
          <cell r="Y379" t="str">
            <v>Scout Tel</v>
          </cell>
          <cell r="Z379" t="str">
            <v>General</v>
          </cell>
          <cell r="AA379" t="str">
            <v>PORTATIL SAMSUNG GALAXY J2 NEGRO</v>
          </cell>
          <cell r="AC379" t="str">
            <v>Galaxy J5</v>
          </cell>
          <cell r="AD379">
            <v>0</v>
          </cell>
          <cell r="AE379" t="str">
            <v>Multi 8 GB</v>
          </cell>
          <cell r="AF379" t="str">
            <v>Android</v>
          </cell>
        </row>
        <row r="380">
          <cell r="B380">
            <v>968397269</v>
          </cell>
          <cell r="C380">
            <v>31559654</v>
          </cell>
          <cell r="D380" t="str">
            <v>76101812-4</v>
          </cell>
          <cell r="E380" t="str">
            <v>AAA</v>
          </cell>
          <cell r="F380" t="str">
            <v>YWU</v>
          </cell>
          <cell r="G380" t="str">
            <v>2016-08-02 00:00:00</v>
          </cell>
          <cell r="H380" t="str">
            <v>SOPROLE SA</v>
          </cell>
          <cell r="I380" t="str">
            <v>SAMSUNG</v>
          </cell>
          <cell r="J380" t="str">
            <v>PORTATIL SAMSUNG GALAXY J2 NEGRO</v>
          </cell>
          <cell r="K380" t="str">
            <v xml:space="preserve">351815080176064 </v>
          </cell>
          <cell r="L380">
            <v>9.3539999999999992</v>
          </cell>
          <cell r="M380">
            <v>8.6460000000000008</v>
          </cell>
          <cell r="N380">
            <v>110076</v>
          </cell>
          <cell r="O380">
            <v>79824</v>
          </cell>
          <cell r="P380">
            <v>1681</v>
          </cell>
          <cell r="Q380">
            <v>0</v>
          </cell>
          <cell r="R380">
            <v>52873</v>
          </cell>
          <cell r="S380">
            <v>5043</v>
          </cell>
          <cell r="T380">
            <v>47830</v>
          </cell>
          <cell r="U380">
            <v>20001084</v>
          </cell>
          <cell r="V380" t="str">
            <v>ORMAZABAL LOPEZ , LUIS RODRIGO</v>
          </cell>
          <cell r="W380" t="str">
            <v>10196770-0</v>
          </cell>
          <cell r="X380" t="str">
            <v>JEFE DE TERRITORIO</v>
          </cell>
          <cell r="Y380" t="str">
            <v>Scout Tel</v>
          </cell>
          <cell r="Z380" t="str">
            <v>Supervisor</v>
          </cell>
          <cell r="AA380" t="str">
            <v>PORTATIL SAMSUNG GALAXY J2 NEGRO</v>
          </cell>
          <cell r="AC380" t="str">
            <v>Galaxy J5</v>
          </cell>
          <cell r="AD380">
            <v>0</v>
          </cell>
          <cell r="AE380" t="str">
            <v>Multi 8 GB</v>
          </cell>
          <cell r="AF380" t="str">
            <v>Android</v>
          </cell>
        </row>
        <row r="381">
          <cell r="B381">
            <v>974799540</v>
          </cell>
          <cell r="C381">
            <v>31559654</v>
          </cell>
          <cell r="D381" t="str">
            <v>76101812-4</v>
          </cell>
          <cell r="E381" t="str">
            <v>AAA</v>
          </cell>
          <cell r="F381" t="str">
            <v>YWU</v>
          </cell>
          <cell r="G381" t="str">
            <v>2016-08-03 00:00:00</v>
          </cell>
          <cell r="H381" t="str">
            <v>SOPROLE SA</v>
          </cell>
          <cell r="I381" t="str">
            <v>SAMSUNG</v>
          </cell>
          <cell r="J381" t="str">
            <v>PORTATIL SAMSUNG GALAXY J2 NEGRO</v>
          </cell>
          <cell r="K381" t="str">
            <v xml:space="preserve">351815080180330 </v>
          </cell>
          <cell r="L381">
            <v>9.3206000000000007</v>
          </cell>
          <cell r="M381">
            <v>8.6793999999999993</v>
          </cell>
          <cell r="N381">
            <v>110076</v>
          </cell>
          <cell r="O381">
            <v>79824</v>
          </cell>
          <cell r="P381">
            <v>1681</v>
          </cell>
          <cell r="Q381">
            <v>0</v>
          </cell>
          <cell r="R381">
            <v>53077</v>
          </cell>
          <cell r="S381">
            <v>5043</v>
          </cell>
          <cell r="T381">
            <v>48034</v>
          </cell>
          <cell r="U381">
            <v>20001312</v>
          </cell>
          <cell r="V381" t="str">
            <v>ESCOBAR FUENTES , JUAN PABLO</v>
          </cell>
          <cell r="W381" t="str">
            <v>15139374-8</v>
          </cell>
          <cell r="X381" t="str">
            <v>COORDINADOR MAESTRA CLIENTES</v>
          </cell>
          <cell r="Y381" t="str">
            <v>scout tel</v>
          </cell>
          <cell r="Z381" t="str">
            <v>General</v>
          </cell>
          <cell r="AA381" t="str">
            <v>PORTATIL SAMSUNG GALAXY J2 NEGRO</v>
          </cell>
          <cell r="AC381" t="str">
            <v>Galaxy J5</v>
          </cell>
          <cell r="AD381">
            <v>0</v>
          </cell>
          <cell r="AE381" t="str">
            <v>Multi 8 GB</v>
          </cell>
          <cell r="AF381" t="str">
            <v>Android</v>
          </cell>
        </row>
        <row r="382">
          <cell r="B382">
            <v>974767043</v>
          </cell>
          <cell r="C382">
            <v>31559654</v>
          </cell>
          <cell r="D382" t="str">
            <v>76101812-4</v>
          </cell>
          <cell r="E382" t="str">
            <v>AAA</v>
          </cell>
          <cell r="F382" t="str">
            <v>YWU</v>
          </cell>
          <cell r="G382" t="str">
            <v>2016-05-09 00:00:00</v>
          </cell>
          <cell r="H382" t="str">
            <v>SOPROLE S.A.</v>
          </cell>
          <cell r="I382" t="str">
            <v>SAMSUNG</v>
          </cell>
          <cell r="J382" t="str">
            <v>PORTATIL SAMSUNG GALAXY J2 BLANCO</v>
          </cell>
          <cell r="K382" t="str">
            <v xml:space="preserve">355019075667775 </v>
          </cell>
          <cell r="L382">
            <v>12.188700000000001</v>
          </cell>
          <cell r="M382">
            <v>5.8112999999999992</v>
          </cell>
          <cell r="N382">
            <v>110076</v>
          </cell>
          <cell r="O382">
            <v>79824</v>
          </cell>
          <cell r="P382">
            <v>1681</v>
          </cell>
          <cell r="Q382">
            <v>0</v>
          </cell>
          <cell r="R382">
            <v>35538</v>
          </cell>
          <cell r="S382">
            <v>5043</v>
          </cell>
          <cell r="T382">
            <v>30495</v>
          </cell>
          <cell r="U382">
            <v>20001129</v>
          </cell>
          <cell r="V382" t="str">
            <v>CARVAJAL MIRANDA , DINA ANDREA</v>
          </cell>
          <cell r="W382" t="str">
            <v>14155542-1</v>
          </cell>
          <cell r="X382" t="str">
            <v>SUPERVISOR DE VENTAS AGENCIA</v>
          </cell>
          <cell r="Y382" t="str">
            <v>Scout Tel</v>
          </cell>
          <cell r="Z382" t="str">
            <v>Supervisor</v>
          </cell>
          <cell r="AA382" t="str">
            <v>PORTATIL SAMSUNG GALAXY J2 BLANCO</v>
          </cell>
          <cell r="AC382" t="str">
            <v>Galaxy J5</v>
          </cell>
          <cell r="AD382">
            <v>0</v>
          </cell>
          <cell r="AE382" t="str">
            <v>Multi 8 GB</v>
          </cell>
          <cell r="AF382" t="str">
            <v>Android</v>
          </cell>
        </row>
        <row r="383">
          <cell r="B383">
            <v>974767052</v>
          </cell>
          <cell r="C383">
            <v>31559654</v>
          </cell>
          <cell r="D383" t="str">
            <v>76101812-4</v>
          </cell>
          <cell r="E383" t="str">
            <v>AAA</v>
          </cell>
          <cell r="F383" t="str">
            <v>YWU</v>
          </cell>
          <cell r="G383" t="str">
            <v>2016-08-25 00:00:00</v>
          </cell>
          <cell r="H383" t="str">
            <v>SOPROLE SA</v>
          </cell>
          <cell r="I383" t="str">
            <v>SAMSUNG</v>
          </cell>
          <cell r="J383" t="str">
            <v>PORTATIL SAMSUNG GALAXY J2 BLANCO</v>
          </cell>
          <cell r="K383" t="str">
            <v xml:space="preserve">355019079863610 </v>
          </cell>
          <cell r="L383">
            <v>8.5886999999999993</v>
          </cell>
          <cell r="M383">
            <v>9.4113000000000007</v>
          </cell>
          <cell r="N383">
            <v>110076</v>
          </cell>
          <cell r="O383">
            <v>79824</v>
          </cell>
          <cell r="P383">
            <v>1681</v>
          </cell>
          <cell r="Q383">
            <v>0</v>
          </cell>
          <cell r="R383">
            <v>57553</v>
          </cell>
          <cell r="S383">
            <v>5043</v>
          </cell>
          <cell r="T383">
            <v>52510</v>
          </cell>
          <cell r="U383">
            <v>20001128</v>
          </cell>
          <cell r="V383" t="str">
            <v>DIAZ BELTRAN , RENE GIOVANNI</v>
          </cell>
          <cell r="W383" t="str">
            <v>11376069-9</v>
          </cell>
          <cell r="X383" t="str">
            <v>SUPERVISOR DE VENTAS AGENCIA</v>
          </cell>
          <cell r="Y383" t="str">
            <v>Scout Tel</v>
          </cell>
          <cell r="Z383" t="str">
            <v>Supervisor</v>
          </cell>
          <cell r="AA383" t="str">
            <v>PORTATIL SAMSUNG GALAXY J2 BLANCO</v>
          </cell>
          <cell r="AC383" t="str">
            <v>Galaxy J5</v>
          </cell>
          <cell r="AD383">
            <v>0</v>
          </cell>
          <cell r="AE383" t="str">
            <v>Multi 8 GB</v>
          </cell>
          <cell r="AF383" t="str">
            <v>Android</v>
          </cell>
        </row>
        <row r="384">
          <cell r="B384">
            <v>974779358</v>
          </cell>
          <cell r="C384">
            <v>31559654</v>
          </cell>
          <cell r="D384" t="str">
            <v>76101812-4</v>
          </cell>
          <cell r="E384" t="str">
            <v>AAA</v>
          </cell>
          <cell r="F384" t="str">
            <v>YWU</v>
          </cell>
          <cell r="G384" t="str">
            <v>2016-08-24 00:00:00</v>
          </cell>
          <cell r="H384" t="str">
            <v>SOPROLE SA</v>
          </cell>
          <cell r="I384" t="str">
            <v>SAMSUNG</v>
          </cell>
          <cell r="J384" t="str">
            <v>PORTATIL SAMSUNG GALAXY J2 BLANCO</v>
          </cell>
          <cell r="K384" t="str">
            <v xml:space="preserve">351815080244565 </v>
          </cell>
          <cell r="L384">
            <v>8.6219999999999999</v>
          </cell>
          <cell r="M384">
            <v>9.3780000000000001</v>
          </cell>
          <cell r="N384">
            <v>110076</v>
          </cell>
          <cell r="O384">
            <v>79824</v>
          </cell>
          <cell r="P384">
            <v>1681</v>
          </cell>
          <cell r="Q384">
            <v>0</v>
          </cell>
          <cell r="R384">
            <v>57350</v>
          </cell>
          <cell r="S384">
            <v>5043</v>
          </cell>
          <cell r="T384">
            <v>52307</v>
          </cell>
          <cell r="U384">
            <v>20001035</v>
          </cell>
          <cell r="V384" t="str">
            <v>SUAREZ HERRERA , RODRIGO IGNACIO</v>
          </cell>
          <cell r="W384" t="str">
            <v>12866355-K</v>
          </cell>
          <cell r="X384" t="str">
            <v>JEFE DE EJECUCION</v>
          </cell>
          <cell r="Y384" t="str">
            <v>Scout Tel</v>
          </cell>
          <cell r="Z384" t="str">
            <v>Supervisor</v>
          </cell>
          <cell r="AA384" t="str">
            <v>PORTATIL SAMSUNG GALAXY J2 BLANCO</v>
          </cell>
          <cell r="AC384" t="str">
            <v>Galaxy J5</v>
          </cell>
          <cell r="AD384">
            <v>0</v>
          </cell>
          <cell r="AE384" t="str">
            <v>Multi 8 GB</v>
          </cell>
          <cell r="AF384" t="str">
            <v>Android</v>
          </cell>
        </row>
        <row r="385">
          <cell r="B385">
            <v>991449480</v>
          </cell>
          <cell r="C385">
            <v>31559654</v>
          </cell>
          <cell r="D385" t="str">
            <v>76101812-4</v>
          </cell>
          <cell r="E385" t="str">
            <v>AAA</v>
          </cell>
          <cell r="F385" t="str">
            <v>YWU</v>
          </cell>
          <cell r="G385" t="str">
            <v>2016-05-09 00:00:00</v>
          </cell>
          <cell r="H385" t="str">
            <v>SOPROLE S.A.</v>
          </cell>
          <cell r="I385" t="str">
            <v>SAMSUNG</v>
          </cell>
          <cell r="J385" t="str">
            <v>PORTATIL SAMSUNG GALAXY J2 BLANCO</v>
          </cell>
          <cell r="K385" t="str">
            <v xml:space="preserve">355019075667809 </v>
          </cell>
          <cell r="L385">
            <v>12.188700000000001</v>
          </cell>
          <cell r="M385">
            <v>5.8112999999999992</v>
          </cell>
          <cell r="N385">
            <v>110076</v>
          </cell>
          <cell r="O385">
            <v>79824</v>
          </cell>
          <cell r="P385">
            <v>1681</v>
          </cell>
          <cell r="Q385">
            <v>0</v>
          </cell>
          <cell r="R385">
            <v>35538</v>
          </cell>
          <cell r="S385">
            <v>5043</v>
          </cell>
          <cell r="T385">
            <v>30495</v>
          </cell>
          <cell r="U385">
            <v>20001046</v>
          </cell>
          <cell r="V385" t="str">
            <v>DUHALDE FONTALBA , ANGELO IGRADIL</v>
          </cell>
          <cell r="W385" t="str">
            <v>16380771-8</v>
          </cell>
          <cell r="X385" t="str">
            <v>JEFE DE EJECUCION</v>
          </cell>
          <cell r="Y385" t="str">
            <v>Scout Tel</v>
          </cell>
          <cell r="Z385" t="str">
            <v>General</v>
          </cell>
          <cell r="AA385" t="str">
            <v>PORTATIL SAMSUNG GALAXY J2 BLANCO</v>
          </cell>
          <cell r="AC385" t="str">
            <v>Galaxy J5</v>
          </cell>
          <cell r="AD385">
            <v>0</v>
          </cell>
          <cell r="AE385" t="str">
            <v>Multi 8 GB</v>
          </cell>
          <cell r="AF385" t="str">
            <v>Android</v>
          </cell>
        </row>
        <row r="386">
          <cell r="B386">
            <v>991449475</v>
          </cell>
          <cell r="C386">
            <v>31559654</v>
          </cell>
          <cell r="D386" t="str">
            <v>76101812-4</v>
          </cell>
          <cell r="E386" t="str">
            <v>AAA</v>
          </cell>
          <cell r="F386" t="str">
            <v>YWU</v>
          </cell>
          <cell r="G386" t="str">
            <v>2016-04-01 00:00:00</v>
          </cell>
          <cell r="H386" t="str">
            <v>SOPROLE S.A.</v>
          </cell>
          <cell r="I386" t="str">
            <v>SAMSUNG</v>
          </cell>
          <cell r="J386" t="str">
            <v>PORTATIL SAMSUNG GALAXY J2 NEGRO</v>
          </cell>
          <cell r="K386" t="str">
            <v xml:space="preserve">355019074444234 </v>
          </cell>
          <cell r="L386">
            <v>13.455399999999999</v>
          </cell>
          <cell r="M386">
            <v>4.5446000000000009</v>
          </cell>
          <cell r="N386">
            <v>110076</v>
          </cell>
          <cell r="O386">
            <v>79824</v>
          </cell>
          <cell r="P386">
            <v>1681</v>
          </cell>
          <cell r="Q386">
            <v>0</v>
          </cell>
          <cell r="R386">
            <v>27792</v>
          </cell>
          <cell r="S386">
            <v>5043</v>
          </cell>
          <cell r="T386">
            <v>22749</v>
          </cell>
          <cell r="U386">
            <v>20003330</v>
          </cell>
          <cell r="V386" t="str">
            <v>LOPEZ MOLINA , JOSE LUIS</v>
          </cell>
          <cell r="W386" t="str">
            <v>11906307-8</v>
          </cell>
          <cell r="X386" t="str">
            <v>JEFE PREPARACION Y DESPACHO</v>
          </cell>
          <cell r="Y386" t="str">
            <v>Scout Tel</v>
          </cell>
          <cell r="Z386" t="str">
            <v>Compartido</v>
          </cell>
          <cell r="AA386" t="str">
            <v>PORTATIL SAMSUNG GALAXY J2 NEGRO</v>
          </cell>
          <cell r="AC386" t="str">
            <v>Galaxy J5</v>
          </cell>
          <cell r="AD386">
            <v>0</v>
          </cell>
          <cell r="AE386" t="str">
            <v>Multi 8 GB</v>
          </cell>
          <cell r="AF386" t="str">
            <v>Android</v>
          </cell>
        </row>
        <row r="387">
          <cell r="B387">
            <v>991446122</v>
          </cell>
          <cell r="C387">
            <v>31559654</v>
          </cell>
          <cell r="D387" t="str">
            <v>76101812-4</v>
          </cell>
          <cell r="E387" t="str">
            <v>AAA</v>
          </cell>
          <cell r="F387" t="str">
            <v>FPQ</v>
          </cell>
          <cell r="G387" t="str">
            <v>2016-02-04 00:00:00</v>
          </cell>
          <cell r="H387" t="str">
            <v>SOPROLE S.A.</v>
          </cell>
          <cell r="I387" t="str">
            <v>SAMSUNG</v>
          </cell>
          <cell r="J387" t="str">
            <v>PORTATIL SAMSUNG GALAXY J2 NEGRO</v>
          </cell>
          <cell r="K387" t="str">
            <v xml:space="preserve">355019071297353 </v>
          </cell>
          <cell r="L387">
            <v>15.355399999999999</v>
          </cell>
          <cell r="M387">
            <v>2.6446000000000009</v>
          </cell>
          <cell r="N387">
            <v>110076</v>
          </cell>
          <cell r="O387">
            <v>79824</v>
          </cell>
          <cell r="P387">
            <v>1681</v>
          </cell>
          <cell r="Q387">
            <v>0</v>
          </cell>
          <cell r="R387">
            <v>16173</v>
          </cell>
          <cell r="S387">
            <v>5043</v>
          </cell>
          <cell r="T387">
            <v>11130</v>
          </cell>
          <cell r="U387">
            <v>20001252</v>
          </cell>
          <cell r="V387" t="str">
            <v>OYARZO OYARZO , CRISTIAN ALEJANDRO</v>
          </cell>
          <cell r="W387" t="str">
            <v>12760386-3</v>
          </cell>
          <cell r="X387" t="str">
            <v>VENDEDOR</v>
          </cell>
          <cell r="Y387" t="str">
            <v>Vendedores</v>
          </cell>
          <cell r="Z387" t="str">
            <v>Ventas</v>
          </cell>
          <cell r="AA387" t="str">
            <v>PORTATIL SAMSUNG GALAXY J2 NEGRO</v>
          </cell>
          <cell r="AC387" t="str">
            <v>Galaxy J5</v>
          </cell>
          <cell r="AD387">
            <v>0</v>
          </cell>
          <cell r="AE387" t="str">
            <v>Multi 4.5</v>
          </cell>
          <cell r="AF387" t="str">
            <v>Android</v>
          </cell>
        </row>
        <row r="388">
          <cell r="B388">
            <v>995609062</v>
          </cell>
          <cell r="C388">
            <v>31559654</v>
          </cell>
          <cell r="D388" t="str">
            <v>76101812-4</v>
          </cell>
          <cell r="E388" t="str">
            <v>AAA</v>
          </cell>
          <cell r="F388" t="str">
            <v>FPQ</v>
          </cell>
          <cell r="G388" t="str">
            <v>2016-02-04 00:00:00</v>
          </cell>
          <cell r="H388" t="str">
            <v>SOPROLE S.A.</v>
          </cell>
          <cell r="I388" t="str">
            <v>SAMSUNG</v>
          </cell>
          <cell r="J388" t="str">
            <v>PORTATIL SAMSUNG GALAXY J2 NEGRO</v>
          </cell>
          <cell r="K388" t="str">
            <v xml:space="preserve">355019071386941 </v>
          </cell>
          <cell r="L388">
            <v>15.355399999999999</v>
          </cell>
          <cell r="M388">
            <v>2.6446000000000009</v>
          </cell>
          <cell r="N388">
            <v>110076</v>
          </cell>
          <cell r="O388">
            <v>79824</v>
          </cell>
          <cell r="P388">
            <v>1681</v>
          </cell>
          <cell r="Q388">
            <v>0</v>
          </cell>
          <cell r="R388">
            <v>16173</v>
          </cell>
          <cell r="S388">
            <v>5043</v>
          </cell>
          <cell r="T388">
            <v>11130</v>
          </cell>
          <cell r="U388">
            <v>20001169</v>
          </cell>
          <cell r="V388" t="str">
            <v>TOLEDO LOPEZ , DOMINGO JESUS</v>
          </cell>
          <cell r="W388" t="str">
            <v>13749474-4</v>
          </cell>
          <cell r="X388" t="str">
            <v>VENDEDOR</v>
          </cell>
          <cell r="Y388" t="str">
            <v>Vendedores</v>
          </cell>
          <cell r="Z388" t="str">
            <v>Ventas</v>
          </cell>
          <cell r="AA388" t="str">
            <v>PORTATIL SAMSUNG GALAXY J2 NEGRO</v>
          </cell>
          <cell r="AC388" t="str">
            <v>Galaxy J5</v>
          </cell>
          <cell r="AD388">
            <v>0</v>
          </cell>
          <cell r="AE388" t="str">
            <v>Multi 4.5</v>
          </cell>
          <cell r="AF388" t="str">
            <v>Android</v>
          </cell>
        </row>
        <row r="389">
          <cell r="B389">
            <v>994435270</v>
          </cell>
          <cell r="C389">
            <v>31559654</v>
          </cell>
          <cell r="D389" t="str">
            <v>76101812-4</v>
          </cell>
          <cell r="E389" t="str">
            <v>AAA</v>
          </cell>
          <cell r="F389" t="str">
            <v>FPQ</v>
          </cell>
          <cell r="G389" t="str">
            <v>2016-02-05 00:00:00</v>
          </cell>
          <cell r="H389" t="str">
            <v>SOPROLE S.A.</v>
          </cell>
          <cell r="I389" t="str">
            <v>SAMSUNG</v>
          </cell>
          <cell r="J389" t="str">
            <v>PORTATIL SAMSUNG GALAXY J2 NEGRO</v>
          </cell>
          <cell r="K389" t="str">
            <v xml:space="preserve">355019071861695 </v>
          </cell>
          <cell r="L389">
            <v>15.321999999999999</v>
          </cell>
          <cell r="M389">
            <v>2.6780000000000008</v>
          </cell>
          <cell r="N389">
            <v>110076</v>
          </cell>
          <cell r="O389">
            <v>79824</v>
          </cell>
          <cell r="P389">
            <v>1681</v>
          </cell>
          <cell r="Q389">
            <v>0</v>
          </cell>
          <cell r="R389">
            <v>16377</v>
          </cell>
          <cell r="S389">
            <v>5043</v>
          </cell>
          <cell r="T389">
            <v>11334</v>
          </cell>
          <cell r="U389">
            <v>20001284</v>
          </cell>
          <cell r="V389" t="str">
            <v>FUENTES OSORIO , ENZO JAVIER</v>
          </cell>
          <cell r="W389" t="str">
            <v>11637395-5</v>
          </cell>
          <cell r="X389" t="str">
            <v>VENDEDOR TECNICO</v>
          </cell>
          <cell r="Y389" t="str">
            <v>Vendedores</v>
          </cell>
          <cell r="Z389" t="str">
            <v>Ventas</v>
          </cell>
          <cell r="AA389" t="str">
            <v>PORTATIL SAMSUNG GALAXY J2 NEGRO</v>
          </cell>
          <cell r="AC389" t="str">
            <v>Galaxy J5</v>
          </cell>
          <cell r="AD389">
            <v>0</v>
          </cell>
          <cell r="AE389" t="str">
            <v>Multi 4.5</v>
          </cell>
          <cell r="AF389" t="str">
            <v>Android</v>
          </cell>
        </row>
        <row r="390">
          <cell r="B390">
            <v>994435583</v>
          </cell>
          <cell r="C390">
            <v>31559654</v>
          </cell>
          <cell r="D390" t="str">
            <v>76101812-4</v>
          </cell>
          <cell r="E390" t="str">
            <v>AAA</v>
          </cell>
          <cell r="F390" t="str">
            <v>FPQ</v>
          </cell>
          <cell r="G390" t="str">
            <v>2016-02-05 00:00:00</v>
          </cell>
          <cell r="H390" t="str">
            <v>SOPROLE S.A.</v>
          </cell>
          <cell r="I390" t="str">
            <v>SAMSUNG</v>
          </cell>
          <cell r="J390" t="str">
            <v>PORTATIL SAMSUNG GALAXY J2 NEGRO</v>
          </cell>
          <cell r="K390" t="str">
            <v xml:space="preserve">355019071853437 </v>
          </cell>
          <cell r="L390">
            <v>15.321999999999999</v>
          </cell>
          <cell r="M390">
            <v>2.6780000000000008</v>
          </cell>
          <cell r="N390">
            <v>110076</v>
          </cell>
          <cell r="O390">
            <v>79824</v>
          </cell>
          <cell r="P390">
            <v>1681</v>
          </cell>
          <cell r="Q390">
            <v>0</v>
          </cell>
          <cell r="R390">
            <v>16377</v>
          </cell>
          <cell r="S390">
            <v>5043</v>
          </cell>
          <cell r="T390">
            <v>11334</v>
          </cell>
          <cell r="U390">
            <v>20001285</v>
          </cell>
          <cell r="V390" t="str">
            <v>CORREA BARROS , NICOLAS</v>
          </cell>
          <cell r="W390" t="str">
            <v>15383429-6</v>
          </cell>
          <cell r="X390" t="str">
            <v>VENDEDOR TECNICO</v>
          </cell>
          <cell r="Y390" t="str">
            <v>Vendedores</v>
          </cell>
          <cell r="Z390" t="str">
            <v>Ventas</v>
          </cell>
          <cell r="AA390" t="str">
            <v>PORTATIL SAMSUNG GALAXY J2 NEGRO</v>
          </cell>
          <cell r="AC390" t="str">
            <v>Galaxy J5</v>
          </cell>
          <cell r="AD390">
            <v>0</v>
          </cell>
          <cell r="AE390" t="str">
            <v>Multi 4.5</v>
          </cell>
          <cell r="AF390" t="str">
            <v>Android</v>
          </cell>
        </row>
        <row r="391">
          <cell r="B391">
            <v>989215273</v>
          </cell>
          <cell r="C391">
            <v>31559654</v>
          </cell>
          <cell r="D391" t="str">
            <v>76101812-4</v>
          </cell>
          <cell r="E391" t="str">
            <v>AAA</v>
          </cell>
          <cell r="F391" t="str">
            <v>FPQ</v>
          </cell>
          <cell r="G391" t="str">
            <v>2016-02-04 00:00:00</v>
          </cell>
          <cell r="H391" t="str">
            <v>SOPROLE S.A.</v>
          </cell>
          <cell r="I391" t="str">
            <v>SAMSUNG</v>
          </cell>
          <cell r="J391" t="str">
            <v>PORTATIL SAMSUNG GALAXY J2 NEGRO</v>
          </cell>
          <cell r="K391" t="str">
            <v xml:space="preserve">355019071389010 </v>
          </cell>
          <cell r="L391">
            <v>15.355399999999999</v>
          </cell>
          <cell r="M391">
            <v>2.6446000000000009</v>
          </cell>
          <cell r="N391">
            <v>110076</v>
          </cell>
          <cell r="O391">
            <v>79824</v>
          </cell>
          <cell r="P391">
            <v>1681</v>
          </cell>
          <cell r="Q391">
            <v>0</v>
          </cell>
          <cell r="R391">
            <v>16173</v>
          </cell>
          <cell r="S391">
            <v>5043</v>
          </cell>
          <cell r="T391">
            <v>11130</v>
          </cell>
          <cell r="U391">
            <v>20001122</v>
          </cell>
          <cell r="V391" t="str">
            <v>IBAÑEZ IBAÑEZ , MARCELA ANDREA</v>
          </cell>
          <cell r="W391" t="str">
            <v>15924302-8</v>
          </cell>
          <cell r="X391" t="str">
            <v>VENDEDOR</v>
          </cell>
          <cell r="Y391" t="str">
            <v>Vendedores</v>
          </cell>
          <cell r="Z391" t="str">
            <v>Ventas</v>
          </cell>
          <cell r="AA391" t="str">
            <v>PORTATIL SAMSUNG GALAXY J2 NEGRO</v>
          </cell>
          <cell r="AC391" t="str">
            <v>Galaxy J5</v>
          </cell>
          <cell r="AD391">
            <v>0</v>
          </cell>
          <cell r="AE391" t="str">
            <v>Multi 4.5</v>
          </cell>
          <cell r="AF391" t="str">
            <v>Android</v>
          </cell>
        </row>
        <row r="392">
          <cell r="B392">
            <v>983605989</v>
          </cell>
          <cell r="C392">
            <v>31559654</v>
          </cell>
          <cell r="D392" t="str">
            <v>76101812-4</v>
          </cell>
          <cell r="E392" t="str">
            <v>AAA</v>
          </cell>
          <cell r="F392" t="str">
            <v>FPQ</v>
          </cell>
          <cell r="G392" t="str">
            <v>2016-02-05 00:00:00</v>
          </cell>
          <cell r="H392" t="str">
            <v>SOPROLE S.A.</v>
          </cell>
          <cell r="I392" t="str">
            <v>SAMSUNG</v>
          </cell>
          <cell r="J392" t="str">
            <v>PORTATIL SAMSUNG GALAXY J2 NEGRO</v>
          </cell>
          <cell r="K392" t="str">
            <v xml:space="preserve">355019071861653 </v>
          </cell>
          <cell r="L392">
            <v>15.321999999999999</v>
          </cell>
          <cell r="M392">
            <v>2.6780000000000008</v>
          </cell>
          <cell r="N392">
            <v>110076</v>
          </cell>
          <cell r="O392">
            <v>79824</v>
          </cell>
          <cell r="P392">
            <v>1681</v>
          </cell>
          <cell r="Q392">
            <v>0</v>
          </cell>
          <cell r="R392">
            <v>16377</v>
          </cell>
          <cell r="S392">
            <v>5043</v>
          </cell>
          <cell r="T392">
            <v>11334</v>
          </cell>
          <cell r="U392">
            <v>20001097</v>
          </cell>
          <cell r="V392" t="str">
            <v>RIQUELME ANGULO , JUAN MARCOS</v>
          </cell>
          <cell r="W392" t="str">
            <v>12640717-3</v>
          </cell>
          <cell r="X392" t="str">
            <v>VENDEDOR</v>
          </cell>
          <cell r="Y392" t="str">
            <v>Vendedores</v>
          </cell>
          <cell r="Z392" t="str">
            <v>Ventas</v>
          </cell>
          <cell r="AA392" t="str">
            <v>PORTATIL SAMSUNG GALAXY J2 NEGRO</v>
          </cell>
          <cell r="AC392" t="str">
            <v>Galaxy J5</v>
          </cell>
          <cell r="AD392">
            <v>0</v>
          </cell>
          <cell r="AE392" t="str">
            <v>Multi 4.5</v>
          </cell>
          <cell r="AF392" t="str">
            <v>Android</v>
          </cell>
        </row>
        <row r="393">
          <cell r="B393">
            <v>983605007</v>
          </cell>
          <cell r="C393">
            <v>31559654</v>
          </cell>
          <cell r="D393" t="str">
            <v>76101812-4</v>
          </cell>
          <cell r="E393" t="str">
            <v>AAA</v>
          </cell>
          <cell r="F393" t="str">
            <v>FPQ</v>
          </cell>
          <cell r="G393" t="str">
            <v>2016-02-04 00:00:00</v>
          </cell>
          <cell r="H393" t="str">
            <v>SOPROLE S.A.</v>
          </cell>
          <cell r="I393" t="str">
            <v>SAMSUNG</v>
          </cell>
          <cell r="J393" t="str">
            <v>PORTATIL SAMSUNG GALAXY J2 NEGRO</v>
          </cell>
          <cell r="K393" t="str">
            <v xml:space="preserve">355019071288105 </v>
          </cell>
          <cell r="L393">
            <v>15.355399999999999</v>
          </cell>
          <cell r="M393">
            <v>2.6446000000000009</v>
          </cell>
          <cell r="N393">
            <v>110076</v>
          </cell>
          <cell r="O393">
            <v>79824</v>
          </cell>
          <cell r="P393">
            <v>1681</v>
          </cell>
          <cell r="Q393">
            <v>0</v>
          </cell>
          <cell r="R393">
            <v>16173</v>
          </cell>
          <cell r="S393">
            <v>5043</v>
          </cell>
          <cell r="T393">
            <v>11130</v>
          </cell>
          <cell r="U393">
            <v>20003062</v>
          </cell>
          <cell r="V393" t="str">
            <v>PAVEZ LAGUNAS , GASTON ANTONIO</v>
          </cell>
          <cell r="W393" t="str">
            <v>10976990-8</v>
          </cell>
          <cell r="X393" t="str">
            <v>VENDEDOR</v>
          </cell>
          <cell r="Y393" t="str">
            <v>Vendedores</v>
          </cell>
          <cell r="Z393" t="str">
            <v>Ventas</v>
          </cell>
          <cell r="AA393" t="str">
            <v>PORTATIL SAMSUNG GALAXY J2 NEGRO</v>
          </cell>
          <cell r="AC393" t="str">
            <v>Galaxy J5</v>
          </cell>
          <cell r="AD393">
            <v>0</v>
          </cell>
          <cell r="AE393" t="str">
            <v>Multi 4.5</v>
          </cell>
          <cell r="AF393" t="str">
            <v>Android</v>
          </cell>
        </row>
        <row r="394">
          <cell r="B394">
            <v>985024923</v>
          </cell>
          <cell r="C394">
            <v>31559654</v>
          </cell>
          <cell r="D394" t="str">
            <v>76101812-4</v>
          </cell>
          <cell r="E394" t="str">
            <v>AAA</v>
          </cell>
          <cell r="F394" t="str">
            <v>FPQ</v>
          </cell>
          <cell r="G394" t="str">
            <v>2016-02-04 00:00:00</v>
          </cell>
          <cell r="H394" t="str">
            <v>SOPROLE S.A.</v>
          </cell>
          <cell r="I394" t="str">
            <v>SAMSUNG</v>
          </cell>
          <cell r="J394" t="str">
            <v>PORTATIL SAMSUNG GALAXY J2 NEGRO</v>
          </cell>
          <cell r="K394" t="str">
            <v xml:space="preserve">355019071387022 </v>
          </cell>
          <cell r="L394">
            <v>15.355399999999999</v>
          </cell>
          <cell r="M394">
            <v>2.6446000000000009</v>
          </cell>
          <cell r="N394">
            <v>110076</v>
          </cell>
          <cell r="O394">
            <v>79824</v>
          </cell>
          <cell r="P394">
            <v>1681</v>
          </cell>
          <cell r="Q394">
            <v>0</v>
          </cell>
          <cell r="R394">
            <v>16173</v>
          </cell>
          <cell r="S394">
            <v>5043</v>
          </cell>
          <cell r="T394">
            <v>11130</v>
          </cell>
          <cell r="U394">
            <v>20001142</v>
          </cell>
          <cell r="V394" t="str">
            <v>SOTO MIRANDA , BARBARA LUZ</v>
          </cell>
          <cell r="W394" t="str">
            <v>12939269-k</v>
          </cell>
          <cell r="X394" t="str">
            <v>VENDEDOR</v>
          </cell>
          <cell r="Y394" t="str">
            <v>Vendedores</v>
          </cell>
          <cell r="Z394" t="str">
            <v>Ventas</v>
          </cell>
          <cell r="AA394" t="str">
            <v>PORTATIL SAMSUNG GALAXY J2 NEGRO</v>
          </cell>
          <cell r="AC394" t="str">
            <v>Galaxy J5</v>
          </cell>
          <cell r="AD394">
            <v>0</v>
          </cell>
          <cell r="AE394" t="str">
            <v>Multi 4.5</v>
          </cell>
          <cell r="AF394" t="str">
            <v>Android</v>
          </cell>
        </row>
        <row r="395">
          <cell r="B395">
            <v>985017778</v>
          </cell>
          <cell r="C395">
            <v>31559654</v>
          </cell>
          <cell r="D395" t="str">
            <v>76101812-4</v>
          </cell>
          <cell r="E395" t="str">
            <v>AAA</v>
          </cell>
          <cell r="F395" t="str">
            <v>FPQ</v>
          </cell>
          <cell r="G395" t="str">
            <v>2016-01-04 00:00:00</v>
          </cell>
          <cell r="H395" t="str">
            <v>SOPROLE S.A.</v>
          </cell>
          <cell r="I395" t="str">
            <v>SAMSUNG</v>
          </cell>
          <cell r="J395" t="str">
            <v>PORTATIL SAMSUNG GALAXY J2 NEGRO</v>
          </cell>
          <cell r="K395" t="str">
            <v xml:space="preserve">355019070567897 </v>
          </cell>
          <cell r="L395">
            <v>16.3887</v>
          </cell>
          <cell r="M395">
            <v>1.6113</v>
          </cell>
          <cell r="N395">
            <v>110076</v>
          </cell>
          <cell r="O395">
            <v>79824</v>
          </cell>
          <cell r="P395">
            <v>1681</v>
          </cell>
          <cell r="Q395">
            <v>0</v>
          </cell>
          <cell r="R395">
            <v>9854</v>
          </cell>
          <cell r="S395">
            <v>5043</v>
          </cell>
          <cell r="T395">
            <v>4811</v>
          </cell>
          <cell r="U395">
            <v>20001193</v>
          </cell>
          <cell r="V395" t="str">
            <v>GOMEZ SALAZAR , FAREZ ARTURO</v>
          </cell>
          <cell r="W395" t="str">
            <v>9295255-K</v>
          </cell>
          <cell r="X395" t="str">
            <v>VENDEDOR</v>
          </cell>
          <cell r="Y395" t="str">
            <v>Vendedores</v>
          </cell>
          <cell r="Z395" t="str">
            <v>Ventas</v>
          </cell>
          <cell r="AA395" t="str">
            <v>PORTATIL SAMSUNG GALAXY J2 NEGRO</v>
          </cell>
          <cell r="AC395" t="str">
            <v>Galaxy J5</v>
          </cell>
          <cell r="AD395">
            <v>0</v>
          </cell>
          <cell r="AE395" t="str">
            <v>Multi 4.5</v>
          </cell>
          <cell r="AF395" t="str">
            <v>Android</v>
          </cell>
        </row>
        <row r="396">
          <cell r="B396">
            <v>990475475</v>
          </cell>
          <cell r="C396">
            <v>31559654</v>
          </cell>
          <cell r="D396" t="str">
            <v>76101812-4</v>
          </cell>
          <cell r="E396" t="str">
            <v>AAA</v>
          </cell>
          <cell r="F396" t="str">
            <v>YWU</v>
          </cell>
          <cell r="G396" t="str">
            <v>2016-05-25 00:00:00</v>
          </cell>
          <cell r="H396" t="str">
            <v>SOPROLE S.A.</v>
          </cell>
          <cell r="I396" t="str">
            <v>SAMSUNG</v>
          </cell>
          <cell r="J396" t="str">
            <v>PORTATIL SAMSUNG GALAXY J2 NEGRO</v>
          </cell>
          <cell r="K396" t="str">
            <v xml:space="preserve">355019077412709 </v>
          </cell>
          <cell r="L396">
            <v>11.654</v>
          </cell>
          <cell r="M396">
            <v>6.3460000000000001</v>
          </cell>
          <cell r="N396">
            <v>110076</v>
          </cell>
          <cell r="O396">
            <v>79824</v>
          </cell>
          <cell r="P396">
            <v>1681</v>
          </cell>
          <cell r="Q396">
            <v>0</v>
          </cell>
          <cell r="R396">
            <v>38808</v>
          </cell>
          <cell r="S396">
            <v>5043</v>
          </cell>
          <cell r="T396">
            <v>33765</v>
          </cell>
          <cell r="U396">
            <v>20001177</v>
          </cell>
          <cell r="V396" t="str">
            <v>CORNEJO CARREÑO , CARLOS ALBERTO</v>
          </cell>
          <cell r="W396" t="str">
            <v>17995639-K</v>
          </cell>
          <cell r="X396" t="str">
            <v>VENDEDOR</v>
          </cell>
          <cell r="Y396" t="str">
            <v>Vendedores</v>
          </cell>
          <cell r="Z396" t="str">
            <v>Ventas</v>
          </cell>
          <cell r="AA396" t="str">
            <v>PORTATIL SAMSUNG GALAXY J2 NEGRO</v>
          </cell>
          <cell r="AC396" t="str">
            <v>Galaxy J5</v>
          </cell>
          <cell r="AD396">
            <v>0</v>
          </cell>
          <cell r="AE396" t="str">
            <v>Multi 4.5</v>
          </cell>
          <cell r="AF396" t="str">
            <v>Android</v>
          </cell>
        </row>
        <row r="397">
          <cell r="B397">
            <v>990475474</v>
          </cell>
          <cell r="C397">
            <v>31559654</v>
          </cell>
          <cell r="D397" t="str">
            <v>76101812-4</v>
          </cell>
          <cell r="E397" t="str">
            <v>AAA</v>
          </cell>
          <cell r="F397" t="str">
            <v>FPQ</v>
          </cell>
          <cell r="G397" t="str">
            <v>2016-02-05 00:00:00</v>
          </cell>
          <cell r="H397" t="str">
            <v>SOPROLE S.A.</v>
          </cell>
          <cell r="I397" t="str">
            <v>SAMSUNG</v>
          </cell>
          <cell r="J397" t="str">
            <v>PORTATIL SAMSUNG GALAXY J2 NEGRO</v>
          </cell>
          <cell r="K397" t="str">
            <v xml:space="preserve">355019071861596 </v>
          </cell>
          <cell r="L397">
            <v>15.321999999999999</v>
          </cell>
          <cell r="M397">
            <v>2.6780000000000008</v>
          </cell>
          <cell r="N397">
            <v>110076</v>
          </cell>
          <cell r="O397">
            <v>79824</v>
          </cell>
          <cell r="P397">
            <v>1681</v>
          </cell>
          <cell r="Q397">
            <v>0</v>
          </cell>
          <cell r="R397">
            <v>16377</v>
          </cell>
          <cell r="S397">
            <v>5043</v>
          </cell>
          <cell r="T397">
            <v>11334</v>
          </cell>
          <cell r="U397">
            <v>20001093</v>
          </cell>
          <cell r="V397" t="str">
            <v>GONZALEZ FLORES , VICTOR RAMON</v>
          </cell>
          <cell r="W397" t="str">
            <v>10387444-0</v>
          </cell>
          <cell r="X397" t="str">
            <v>VENDEDOR</v>
          </cell>
          <cell r="Y397" t="str">
            <v>Vendedores</v>
          </cell>
          <cell r="Z397" t="str">
            <v>Ventas</v>
          </cell>
          <cell r="AA397" t="str">
            <v>PORTATIL SAMSUNG GALAXY J2 NEGRO</v>
          </cell>
          <cell r="AC397" t="str">
            <v>Galaxy J5</v>
          </cell>
          <cell r="AD397">
            <v>0</v>
          </cell>
          <cell r="AE397" t="str">
            <v>Multi 4.5</v>
          </cell>
          <cell r="AF397" t="str">
            <v>Android</v>
          </cell>
        </row>
        <row r="398">
          <cell r="B398">
            <v>974317474</v>
          </cell>
          <cell r="C398">
            <v>31559654</v>
          </cell>
          <cell r="D398" t="str">
            <v>76101812-4</v>
          </cell>
          <cell r="E398" t="str">
            <v>AAA</v>
          </cell>
          <cell r="F398" t="str">
            <v>FPQ</v>
          </cell>
          <cell r="G398" t="str">
            <v>2016-01-06 00:00:00</v>
          </cell>
          <cell r="H398" t="str">
            <v>SOPROLE S.A.</v>
          </cell>
          <cell r="I398" t="str">
            <v>SAMSUNG</v>
          </cell>
          <cell r="J398" t="str">
            <v>PORTATIL SAMSUNG GALAXY J2 NEGRO</v>
          </cell>
          <cell r="K398" t="str">
            <v xml:space="preserve">355019070570982 </v>
          </cell>
          <cell r="L398">
            <v>16.321999999999999</v>
          </cell>
          <cell r="M398">
            <v>1.678000000000001</v>
          </cell>
          <cell r="N398">
            <v>110076</v>
          </cell>
          <cell r="O398">
            <v>79824</v>
          </cell>
          <cell r="P398">
            <v>1681</v>
          </cell>
          <cell r="Q398">
            <v>0</v>
          </cell>
          <cell r="R398">
            <v>10262</v>
          </cell>
          <cell r="S398">
            <v>5043</v>
          </cell>
          <cell r="T398">
            <v>5219</v>
          </cell>
          <cell r="U398">
            <v>20001141</v>
          </cell>
          <cell r="V398" t="str">
            <v>ARAYA GARRIDO , SARA</v>
          </cell>
          <cell r="W398" t="str">
            <v>15127243-6</v>
          </cell>
          <cell r="X398" t="str">
            <v>VENDEDOR</v>
          </cell>
          <cell r="Y398" t="str">
            <v>Vendedores</v>
          </cell>
          <cell r="Z398" t="str">
            <v>Ventas</v>
          </cell>
          <cell r="AA398" t="str">
            <v>PORTATIL SAMSUNG GALAXY J2 NEGRO</v>
          </cell>
          <cell r="AC398" t="str">
            <v>Galaxy J5</v>
          </cell>
          <cell r="AD398">
            <v>0</v>
          </cell>
          <cell r="AE398" t="str">
            <v>Multi 4.5</v>
          </cell>
          <cell r="AF398" t="str">
            <v>Android</v>
          </cell>
        </row>
        <row r="399">
          <cell r="B399">
            <v>990472209</v>
          </cell>
          <cell r="C399">
            <v>31559654</v>
          </cell>
          <cell r="D399" t="str">
            <v>76101812-4</v>
          </cell>
          <cell r="E399" t="str">
            <v>AAA</v>
          </cell>
          <cell r="F399" t="str">
            <v>FPQ</v>
          </cell>
          <cell r="G399" t="str">
            <v>2016-02-05 00:00:00</v>
          </cell>
          <cell r="H399" t="str">
            <v>SOPROLE S.A.</v>
          </cell>
          <cell r="I399" t="str">
            <v>SAMSUNG</v>
          </cell>
          <cell r="J399" t="str">
            <v>PORTATIL SAMSUNG GALAXY J2 NEGRO</v>
          </cell>
          <cell r="K399" t="str">
            <v xml:space="preserve">355019071864343 </v>
          </cell>
          <cell r="L399">
            <v>15.321999999999999</v>
          </cell>
          <cell r="M399">
            <v>2.6780000000000008</v>
          </cell>
          <cell r="N399">
            <v>110076</v>
          </cell>
          <cell r="O399">
            <v>79824</v>
          </cell>
          <cell r="P399">
            <v>1681</v>
          </cell>
          <cell r="Q399">
            <v>0</v>
          </cell>
          <cell r="R399">
            <v>16377</v>
          </cell>
          <cell r="S399">
            <v>5043</v>
          </cell>
          <cell r="T399">
            <v>11334</v>
          </cell>
          <cell r="U399">
            <v>20001079</v>
          </cell>
          <cell r="V399" t="str">
            <v>SEPULVEDA ROMAN , CRISTIAN</v>
          </cell>
          <cell r="W399" t="str">
            <v>12877520-K</v>
          </cell>
          <cell r="X399" t="str">
            <v>VENDEDOR</v>
          </cell>
          <cell r="Y399" t="str">
            <v>Vendedores</v>
          </cell>
          <cell r="Z399" t="str">
            <v>Ventas</v>
          </cell>
          <cell r="AA399" t="str">
            <v>PORTATIL SAMSUNG GALAXY J2 NEGRO</v>
          </cell>
          <cell r="AC399" t="str">
            <v>Galaxy J5</v>
          </cell>
          <cell r="AD399">
            <v>0</v>
          </cell>
          <cell r="AE399" t="str">
            <v>Multi 4.5</v>
          </cell>
          <cell r="AF399" t="str">
            <v>Android</v>
          </cell>
        </row>
        <row r="400">
          <cell r="B400">
            <v>985024948</v>
          </cell>
          <cell r="C400">
            <v>31559654</v>
          </cell>
          <cell r="D400" t="str">
            <v>76101812-4</v>
          </cell>
          <cell r="E400" t="str">
            <v>AAA</v>
          </cell>
          <cell r="F400" t="str">
            <v>FPQ</v>
          </cell>
          <cell r="G400" t="str">
            <v>2016-01-06 00:00:00</v>
          </cell>
          <cell r="H400" t="str">
            <v>SOPROLE S.A.</v>
          </cell>
          <cell r="I400" t="str">
            <v>SAMSUNG</v>
          </cell>
          <cell r="J400" t="str">
            <v>PORTATIL SAMSUNG GALAXY J2 NEGRO</v>
          </cell>
          <cell r="K400" t="str">
            <v xml:space="preserve">355019070480455 </v>
          </cell>
          <cell r="L400">
            <v>16.321999999999999</v>
          </cell>
          <cell r="M400">
            <v>1.678000000000001</v>
          </cell>
          <cell r="N400">
            <v>110076</v>
          </cell>
          <cell r="O400">
            <v>79824</v>
          </cell>
          <cell r="P400">
            <v>1681</v>
          </cell>
          <cell r="Q400">
            <v>0</v>
          </cell>
          <cell r="R400">
            <v>10262</v>
          </cell>
          <cell r="S400">
            <v>5043</v>
          </cell>
          <cell r="T400">
            <v>5219</v>
          </cell>
          <cell r="U400">
            <v>20001075</v>
          </cell>
          <cell r="V400" t="str">
            <v>BALBONTIN TAPIA , MICHAEL RONALD</v>
          </cell>
          <cell r="W400" t="str">
            <v>15785669-3</v>
          </cell>
          <cell r="X400" t="str">
            <v>VENDEDOR MAYORISTA</v>
          </cell>
          <cell r="Y400" t="str">
            <v>Vendedores</v>
          </cell>
          <cell r="Z400" t="str">
            <v>Ventas</v>
          </cell>
          <cell r="AA400" t="str">
            <v>PORTATIL SAMSUNG GALAXY J2 NEGRO</v>
          </cell>
          <cell r="AC400" t="str">
            <v>Galaxy J5</v>
          </cell>
          <cell r="AD400">
            <v>0</v>
          </cell>
          <cell r="AE400" t="str">
            <v>Multi 4.5</v>
          </cell>
          <cell r="AF400" t="str">
            <v>Android</v>
          </cell>
        </row>
        <row r="401">
          <cell r="B401">
            <v>990472203</v>
          </cell>
          <cell r="C401">
            <v>31559654</v>
          </cell>
          <cell r="D401" t="str">
            <v>76101812-4</v>
          </cell>
          <cell r="E401" t="str">
            <v>AAA</v>
          </cell>
          <cell r="F401" t="str">
            <v>FPQ</v>
          </cell>
          <cell r="G401" t="str">
            <v>2016-01-06 00:00:00</v>
          </cell>
          <cell r="H401" t="str">
            <v>SOPROLE S.A.</v>
          </cell>
          <cell r="I401" t="str">
            <v>SAMSUNG</v>
          </cell>
          <cell r="J401" t="str">
            <v>PORTATIL SAMSUNG GALAXY J2 NEGRO</v>
          </cell>
          <cell r="K401" t="str">
            <v xml:space="preserve">355019070482253 </v>
          </cell>
          <cell r="L401">
            <v>16.321999999999999</v>
          </cell>
          <cell r="M401">
            <v>1.678000000000001</v>
          </cell>
          <cell r="N401">
            <v>110076</v>
          </cell>
          <cell r="O401">
            <v>79824</v>
          </cell>
          <cell r="P401">
            <v>1681</v>
          </cell>
          <cell r="Q401">
            <v>0</v>
          </cell>
          <cell r="R401">
            <v>10262</v>
          </cell>
          <cell r="S401">
            <v>5043</v>
          </cell>
          <cell r="T401">
            <v>5219</v>
          </cell>
          <cell r="U401">
            <v>20001083</v>
          </cell>
          <cell r="V401" t="str">
            <v>GONZALEZ AZOCAR , JORGE ALEJANDRO</v>
          </cell>
          <cell r="W401" t="str">
            <v>16625393-4</v>
          </cell>
          <cell r="X401" t="str">
            <v>VENDEDOR</v>
          </cell>
          <cell r="Y401" t="str">
            <v>Vendedores</v>
          </cell>
          <cell r="Z401" t="str">
            <v>Ventas</v>
          </cell>
          <cell r="AA401" t="str">
            <v>PORTATIL SAMSUNG GALAXY J2 NEGRO</v>
          </cell>
          <cell r="AC401" t="str">
            <v>Galaxy J5</v>
          </cell>
          <cell r="AD401">
            <v>0</v>
          </cell>
          <cell r="AE401" t="str">
            <v>Multi 4.5</v>
          </cell>
          <cell r="AF401" t="str">
            <v>Android</v>
          </cell>
        </row>
        <row r="402">
          <cell r="B402">
            <v>990475637</v>
          </cell>
          <cell r="C402">
            <v>31559654</v>
          </cell>
          <cell r="D402" t="str">
            <v>76101812-4</v>
          </cell>
          <cell r="E402" t="str">
            <v>AAA</v>
          </cell>
          <cell r="F402" t="str">
            <v>FPQ</v>
          </cell>
          <cell r="G402" t="str">
            <v>2016-01-06 00:00:00</v>
          </cell>
          <cell r="H402" t="str">
            <v>SOPROLE S.A.</v>
          </cell>
          <cell r="I402" t="str">
            <v>SAMSUNG</v>
          </cell>
          <cell r="J402" t="str">
            <v>PORTATIL SAMSUNG GALAXY J2 NEGRO</v>
          </cell>
          <cell r="K402" t="str">
            <v xml:space="preserve">355019070482865 </v>
          </cell>
          <cell r="L402">
            <v>16.321999999999999</v>
          </cell>
          <cell r="M402">
            <v>1.678000000000001</v>
          </cell>
          <cell r="N402">
            <v>110076</v>
          </cell>
          <cell r="O402">
            <v>79824</v>
          </cell>
          <cell r="P402">
            <v>1681</v>
          </cell>
          <cell r="Q402">
            <v>0</v>
          </cell>
          <cell r="R402">
            <v>10262</v>
          </cell>
          <cell r="S402">
            <v>5043</v>
          </cell>
          <cell r="T402">
            <v>5219</v>
          </cell>
          <cell r="U402">
            <v>20001179</v>
          </cell>
          <cell r="V402" t="str">
            <v>LAZCANO ARENA , KATHERINE YOLANDA</v>
          </cell>
          <cell r="W402" t="str">
            <v>15061277-2</v>
          </cell>
          <cell r="X402" t="str">
            <v>VENDEDOR</v>
          </cell>
          <cell r="Y402" t="str">
            <v>Vendedores</v>
          </cell>
          <cell r="Z402" t="str">
            <v>Ventas</v>
          </cell>
          <cell r="AA402" t="str">
            <v>PORTATIL SAMSUNG GALAXY J2 NEGRO</v>
          </cell>
          <cell r="AC402" t="str">
            <v>Galaxy J5</v>
          </cell>
          <cell r="AD402">
            <v>0</v>
          </cell>
          <cell r="AE402" t="str">
            <v>Multi 4.5</v>
          </cell>
          <cell r="AF402" t="str">
            <v>Android</v>
          </cell>
        </row>
        <row r="403">
          <cell r="B403">
            <v>990476941</v>
          </cell>
          <cell r="C403">
            <v>31559654</v>
          </cell>
          <cell r="D403" t="str">
            <v>76101812-4</v>
          </cell>
          <cell r="E403" t="str">
            <v>AAA</v>
          </cell>
          <cell r="F403" t="str">
            <v>FPQ</v>
          </cell>
          <cell r="G403" t="str">
            <v>2016-02-04 00:00:00</v>
          </cell>
          <cell r="H403" t="str">
            <v>SOPROLE S.A.</v>
          </cell>
          <cell r="I403" t="str">
            <v>SAMSUNG</v>
          </cell>
          <cell r="J403" t="str">
            <v>PORTATIL SAMSUNG GALAXY J2 NEGRO</v>
          </cell>
          <cell r="K403" t="str">
            <v xml:space="preserve">355019071395439 </v>
          </cell>
          <cell r="L403">
            <v>15.355399999999999</v>
          </cell>
          <cell r="M403">
            <v>2.6446000000000009</v>
          </cell>
          <cell r="N403">
            <v>110076</v>
          </cell>
          <cell r="O403">
            <v>79824</v>
          </cell>
          <cell r="P403">
            <v>1681</v>
          </cell>
          <cell r="Q403">
            <v>0</v>
          </cell>
          <cell r="R403">
            <v>16173</v>
          </cell>
          <cell r="S403">
            <v>5043</v>
          </cell>
          <cell r="T403">
            <v>11130</v>
          </cell>
          <cell r="U403">
            <v>20001262</v>
          </cell>
          <cell r="V403" t="str">
            <v>MORALES JARA , CESAR BENEDICTO</v>
          </cell>
          <cell r="W403" t="str">
            <v>12737587-9</v>
          </cell>
          <cell r="X403" t="str">
            <v>VENDEDOR</v>
          </cell>
          <cell r="Y403" t="str">
            <v>Vendedores</v>
          </cell>
          <cell r="Z403" t="str">
            <v>Ventas</v>
          </cell>
          <cell r="AA403" t="str">
            <v>PORTATIL SAMSUNG GALAXY J2 NEGRO</v>
          </cell>
          <cell r="AC403" t="str">
            <v>Galaxy J5</v>
          </cell>
          <cell r="AD403">
            <v>0</v>
          </cell>
          <cell r="AE403" t="str">
            <v>Multi 4.5</v>
          </cell>
          <cell r="AF403" t="str">
            <v>Android</v>
          </cell>
        </row>
        <row r="404">
          <cell r="B404">
            <v>985017782</v>
          </cell>
          <cell r="C404">
            <v>31559654</v>
          </cell>
          <cell r="D404" t="str">
            <v>76101812-4</v>
          </cell>
          <cell r="E404" t="str">
            <v>AAA</v>
          </cell>
          <cell r="F404" t="str">
            <v>FPQ</v>
          </cell>
          <cell r="G404" t="str">
            <v>2016-01-06 00:00:00</v>
          </cell>
          <cell r="H404" t="str">
            <v>SOPROLE S.A.</v>
          </cell>
          <cell r="I404" t="str">
            <v>SAMSUNG</v>
          </cell>
          <cell r="J404" t="str">
            <v>PORTATIL SAMSUNG GALAXY J2 NEGRO</v>
          </cell>
          <cell r="K404" t="str">
            <v xml:space="preserve">355019070482683 </v>
          </cell>
          <cell r="L404">
            <v>16.321999999999999</v>
          </cell>
          <cell r="M404">
            <v>1.678000000000001</v>
          </cell>
          <cell r="N404">
            <v>110076</v>
          </cell>
          <cell r="O404">
            <v>79824</v>
          </cell>
          <cell r="P404">
            <v>1681</v>
          </cell>
          <cell r="Q404">
            <v>0</v>
          </cell>
          <cell r="R404">
            <v>10262</v>
          </cell>
          <cell r="S404">
            <v>5043</v>
          </cell>
          <cell r="T404">
            <v>5219</v>
          </cell>
          <cell r="U404">
            <v>20001149</v>
          </cell>
          <cell r="V404" t="str">
            <v>AVILES RODRIGUEZ , CATHERINE FABIOLA</v>
          </cell>
          <cell r="W404" t="str">
            <v>13911555-4</v>
          </cell>
          <cell r="X404" t="str">
            <v>VENDEDOR</v>
          </cell>
          <cell r="Y404" t="str">
            <v>Vendedores</v>
          </cell>
          <cell r="Z404" t="str">
            <v>Ventas</v>
          </cell>
          <cell r="AA404" t="str">
            <v>PORTATIL SAMSUNG GALAXY J2 NEGRO</v>
          </cell>
          <cell r="AC404" t="str">
            <v>Galaxy J5</v>
          </cell>
          <cell r="AD404">
            <v>0</v>
          </cell>
          <cell r="AE404" t="str">
            <v>Multi 4.5</v>
          </cell>
          <cell r="AF404" t="str">
            <v>Android</v>
          </cell>
        </row>
        <row r="405">
          <cell r="B405">
            <v>990153017</v>
          </cell>
          <cell r="C405">
            <v>31559654</v>
          </cell>
          <cell r="D405" t="str">
            <v>76101812-4</v>
          </cell>
          <cell r="E405" t="str">
            <v>AAA</v>
          </cell>
          <cell r="F405" t="str">
            <v>FPQ</v>
          </cell>
          <cell r="G405" t="str">
            <v>2016-01-06 00:00:00</v>
          </cell>
          <cell r="H405" t="str">
            <v>SOPROLE S.A.</v>
          </cell>
          <cell r="I405" t="str">
            <v>SAMSUNG</v>
          </cell>
          <cell r="J405" t="str">
            <v>PORTATIL SAMSUNG GALAXY J2 NEGRO</v>
          </cell>
          <cell r="K405" t="str">
            <v xml:space="preserve">355019070479986 </v>
          </cell>
          <cell r="L405">
            <v>16.321999999999999</v>
          </cell>
          <cell r="M405">
            <v>1.678000000000001</v>
          </cell>
          <cell r="N405">
            <v>110076</v>
          </cell>
          <cell r="O405">
            <v>79824</v>
          </cell>
          <cell r="P405">
            <v>1681</v>
          </cell>
          <cell r="Q405">
            <v>0</v>
          </cell>
          <cell r="R405">
            <v>10262</v>
          </cell>
          <cell r="S405">
            <v>5043</v>
          </cell>
          <cell r="T405">
            <v>5219</v>
          </cell>
          <cell r="U405">
            <v>20001089</v>
          </cell>
          <cell r="V405" t="str">
            <v>ABARCA BARRIOS , BRAULIO ARIEL</v>
          </cell>
          <cell r="W405" t="str">
            <v>17189168-K</v>
          </cell>
          <cell r="X405" t="str">
            <v>VENDEDOR</v>
          </cell>
          <cell r="Y405" t="str">
            <v>Vendedores</v>
          </cell>
          <cell r="Z405" t="str">
            <v>Ventas</v>
          </cell>
          <cell r="AA405" t="str">
            <v>PORTATIL SAMSUNG GALAXY J2 NEGRO</v>
          </cell>
          <cell r="AC405" t="str">
            <v>Galaxy J5</v>
          </cell>
          <cell r="AD405">
            <v>0</v>
          </cell>
          <cell r="AE405" t="str">
            <v>Multi 4.5</v>
          </cell>
          <cell r="AF405" t="str">
            <v>Android</v>
          </cell>
        </row>
        <row r="406">
          <cell r="B406">
            <v>990477079</v>
          </cell>
          <cell r="C406">
            <v>31559654</v>
          </cell>
          <cell r="D406" t="str">
            <v>76101812-4</v>
          </cell>
          <cell r="E406" t="str">
            <v>AAA</v>
          </cell>
          <cell r="F406" t="str">
            <v>FPQ</v>
          </cell>
          <cell r="G406" t="str">
            <v>2016-02-05 00:00:00</v>
          </cell>
          <cell r="H406" t="str">
            <v>SOPROLE S.A.</v>
          </cell>
          <cell r="I406" t="str">
            <v>SAMSUNG</v>
          </cell>
          <cell r="J406" t="str">
            <v>PORTATIL SAMSUNG GALAXY J2 NEGRO</v>
          </cell>
          <cell r="K406" t="str">
            <v xml:space="preserve">355019071861059 </v>
          </cell>
          <cell r="L406">
            <v>15.321999999999999</v>
          </cell>
          <cell r="M406">
            <v>2.6780000000000008</v>
          </cell>
          <cell r="N406">
            <v>110076</v>
          </cell>
          <cell r="O406">
            <v>79824</v>
          </cell>
          <cell r="P406">
            <v>1681</v>
          </cell>
          <cell r="Q406">
            <v>0</v>
          </cell>
          <cell r="R406">
            <v>16377</v>
          </cell>
          <cell r="S406">
            <v>5043</v>
          </cell>
          <cell r="T406">
            <v>11334</v>
          </cell>
          <cell r="U406">
            <v>20001077</v>
          </cell>
          <cell r="V406" t="str">
            <v>RIQUELME JOFRE , SERGIO ANDRES</v>
          </cell>
          <cell r="W406" t="str">
            <v>10763044-9</v>
          </cell>
          <cell r="X406" t="str">
            <v>VENDEDOR</v>
          </cell>
          <cell r="Y406" t="str">
            <v>Vendedores</v>
          </cell>
          <cell r="Z406" t="str">
            <v>Ventas</v>
          </cell>
          <cell r="AA406" t="str">
            <v>PORTATIL SAMSUNG GALAXY J2 NEGRO</v>
          </cell>
          <cell r="AC406" t="str">
            <v>Galaxy J5</v>
          </cell>
          <cell r="AD406">
            <v>0</v>
          </cell>
          <cell r="AE406" t="str">
            <v>Multi 4.5</v>
          </cell>
          <cell r="AF406" t="str">
            <v>Android</v>
          </cell>
        </row>
        <row r="407">
          <cell r="B407">
            <v>990153036</v>
          </cell>
          <cell r="C407">
            <v>31559654</v>
          </cell>
          <cell r="D407" t="str">
            <v>76101812-4</v>
          </cell>
          <cell r="E407" t="str">
            <v>AAA</v>
          </cell>
          <cell r="F407" t="str">
            <v>FPQ</v>
          </cell>
          <cell r="G407" t="str">
            <v>2016-01-06 00:00:00</v>
          </cell>
          <cell r="H407" t="str">
            <v>SOPROLE S.A.</v>
          </cell>
          <cell r="I407" t="str">
            <v>SAMSUNG</v>
          </cell>
          <cell r="J407" t="str">
            <v>PORTATIL SAMSUNG GALAXY J2 NEGRO</v>
          </cell>
          <cell r="K407" t="str">
            <v xml:space="preserve">355019070482469 </v>
          </cell>
          <cell r="L407">
            <v>16.321999999999999</v>
          </cell>
          <cell r="M407">
            <v>1.678000000000001</v>
          </cell>
          <cell r="N407">
            <v>110076</v>
          </cell>
          <cell r="O407">
            <v>79824</v>
          </cell>
          <cell r="P407">
            <v>1681</v>
          </cell>
          <cell r="Q407">
            <v>0</v>
          </cell>
          <cell r="R407">
            <v>10262</v>
          </cell>
          <cell r="S407">
            <v>5043</v>
          </cell>
          <cell r="T407">
            <v>5219</v>
          </cell>
          <cell r="U407">
            <v>20001058</v>
          </cell>
          <cell r="V407" t="str">
            <v>SOLAR BRICEÑO , HECTOR</v>
          </cell>
          <cell r="W407" t="str">
            <v>10819125-2</v>
          </cell>
          <cell r="X407" t="str">
            <v>VENDEDOR</v>
          </cell>
          <cell r="Y407" t="str">
            <v>Vendedores</v>
          </cell>
          <cell r="Z407" t="str">
            <v>Ventas</v>
          </cell>
          <cell r="AA407" t="str">
            <v>PORTATIL SAMSUNG GALAXY J2 NEGRO</v>
          </cell>
          <cell r="AC407" t="str">
            <v>Galaxy J5</v>
          </cell>
          <cell r="AD407">
            <v>0</v>
          </cell>
          <cell r="AE407" t="str">
            <v>Multi 4.5</v>
          </cell>
          <cell r="AF407" t="str">
            <v>Android</v>
          </cell>
        </row>
        <row r="408">
          <cell r="B408">
            <v>985009711</v>
          </cell>
          <cell r="C408">
            <v>31559654</v>
          </cell>
          <cell r="D408" t="str">
            <v>76101812-4</v>
          </cell>
          <cell r="E408" t="str">
            <v>AAA</v>
          </cell>
          <cell r="F408" t="str">
            <v>FPQ</v>
          </cell>
          <cell r="G408" t="str">
            <v>2016-02-04 00:00:00</v>
          </cell>
          <cell r="H408" t="str">
            <v>SOPROLE S.A.</v>
          </cell>
          <cell r="I408" t="str">
            <v>SAMSUNG</v>
          </cell>
          <cell r="J408" t="str">
            <v>PORTATIL SAMSUNG GALAXY J2 NEGRO</v>
          </cell>
          <cell r="K408" t="str">
            <v xml:space="preserve">355019071401005 </v>
          </cell>
          <cell r="L408">
            <v>15.355399999999999</v>
          </cell>
          <cell r="M408">
            <v>2.6446000000000009</v>
          </cell>
          <cell r="N408">
            <v>110076</v>
          </cell>
          <cell r="O408">
            <v>79824</v>
          </cell>
          <cell r="P408">
            <v>1681</v>
          </cell>
          <cell r="Q408">
            <v>0</v>
          </cell>
          <cell r="R408">
            <v>16173</v>
          </cell>
          <cell r="S408">
            <v>5043</v>
          </cell>
          <cell r="T408">
            <v>11130</v>
          </cell>
          <cell r="U408">
            <v>20001113</v>
          </cell>
          <cell r="V408" t="str">
            <v>BALBONTIN LEIVA , VICTOR RU</v>
          </cell>
          <cell r="W408" t="str">
            <v>12832258-2</v>
          </cell>
          <cell r="X408" t="str">
            <v>VENDEDOR</v>
          </cell>
          <cell r="Y408" t="str">
            <v>Vendedores</v>
          </cell>
          <cell r="Z408" t="str">
            <v>Ventas</v>
          </cell>
          <cell r="AA408" t="str">
            <v>PORTATIL SAMSUNG GALAXY J2 NEGRO</v>
          </cell>
          <cell r="AC408" t="str">
            <v>Galaxy J5</v>
          </cell>
          <cell r="AD408">
            <v>0</v>
          </cell>
          <cell r="AE408" t="str">
            <v>Multi 4.5</v>
          </cell>
          <cell r="AF408" t="str">
            <v>Android</v>
          </cell>
        </row>
        <row r="409">
          <cell r="B409">
            <v>985009695</v>
          </cell>
          <cell r="C409">
            <v>31559654</v>
          </cell>
          <cell r="D409" t="str">
            <v>76101812-4</v>
          </cell>
          <cell r="E409" t="str">
            <v>AAA</v>
          </cell>
          <cell r="F409" t="str">
            <v>FPQ</v>
          </cell>
          <cell r="G409" t="str">
            <v>2016-02-04 00:00:00</v>
          </cell>
          <cell r="H409" t="str">
            <v>SOPROLE S.A.</v>
          </cell>
          <cell r="I409" t="str">
            <v>SAMSUNG</v>
          </cell>
          <cell r="J409" t="str">
            <v>PORTATIL SAMSUNG GALAXY J2 NEGRO</v>
          </cell>
          <cell r="K409" t="str">
            <v xml:space="preserve">355019071394622 </v>
          </cell>
          <cell r="L409">
            <v>15.355399999999999</v>
          </cell>
          <cell r="M409">
            <v>2.6446000000000009</v>
          </cell>
          <cell r="N409">
            <v>110076</v>
          </cell>
          <cell r="O409">
            <v>79824</v>
          </cell>
          <cell r="P409">
            <v>1681</v>
          </cell>
          <cell r="Q409">
            <v>0</v>
          </cell>
          <cell r="R409">
            <v>16173</v>
          </cell>
          <cell r="S409">
            <v>5043</v>
          </cell>
          <cell r="T409">
            <v>11130</v>
          </cell>
          <cell r="U409">
            <v>20001131</v>
          </cell>
          <cell r="V409" t="str">
            <v>PRADO CAMPAZ , JOSE TEOFILO</v>
          </cell>
          <cell r="W409" t="str">
            <v>22953315-0</v>
          </cell>
          <cell r="X409" t="str">
            <v>VENDEDOR</v>
          </cell>
          <cell r="Y409" t="str">
            <v>Vendedores</v>
          </cell>
          <cell r="Z409" t="str">
            <v>Ventas</v>
          </cell>
          <cell r="AA409" t="str">
            <v>PORTATIL SAMSUNG GALAXY J2 NEGRO</v>
          </cell>
          <cell r="AC409" t="str">
            <v>Galaxy J5</v>
          </cell>
          <cell r="AD409">
            <v>0</v>
          </cell>
          <cell r="AE409" t="str">
            <v>Multi 4.5</v>
          </cell>
          <cell r="AF409" t="str">
            <v>Android</v>
          </cell>
        </row>
        <row r="410">
          <cell r="B410">
            <v>985009715</v>
          </cell>
          <cell r="C410">
            <v>31559654</v>
          </cell>
          <cell r="D410" t="str">
            <v>76101812-4</v>
          </cell>
          <cell r="E410" t="str">
            <v>AAA</v>
          </cell>
          <cell r="F410" t="str">
            <v>YWU</v>
          </cell>
          <cell r="G410" t="str">
            <v>2016-04-07 00:00:00</v>
          </cell>
          <cell r="H410" t="str">
            <v>SOPROLE S.A.</v>
          </cell>
          <cell r="I410" t="str">
            <v>SAMSUNG</v>
          </cell>
          <cell r="J410" t="str">
            <v>PORTATIL SAMSUNG GALAXY J2 NEGRO</v>
          </cell>
          <cell r="K410" t="str">
            <v xml:space="preserve">355019074944852 </v>
          </cell>
          <cell r="L410">
            <v>13.2554</v>
          </cell>
          <cell r="M410">
            <v>4.7446000000000002</v>
          </cell>
          <cell r="N410">
            <v>110076</v>
          </cell>
          <cell r="O410">
            <v>79824</v>
          </cell>
          <cell r="P410">
            <v>1681</v>
          </cell>
          <cell r="Q410">
            <v>0</v>
          </cell>
          <cell r="R410">
            <v>29015</v>
          </cell>
          <cell r="S410">
            <v>5043</v>
          </cell>
          <cell r="T410">
            <v>23972</v>
          </cell>
          <cell r="U410">
            <v>20001122</v>
          </cell>
          <cell r="V410" t="str">
            <v>IBAÑEZ IBAÑEZ , MARCELA ANDREA</v>
          </cell>
          <cell r="W410" t="str">
            <v>15924302-8</v>
          </cell>
          <cell r="X410" t="str">
            <v>VENDEDOR</v>
          </cell>
          <cell r="Y410" t="str">
            <v>Vendedores</v>
          </cell>
          <cell r="Z410" t="str">
            <v>Ventas</v>
          </cell>
          <cell r="AA410" t="str">
            <v>PORTATIL SAMSUNG GALAXY J2 NEGRO</v>
          </cell>
          <cell r="AC410" t="str">
            <v>Galaxy J5</v>
          </cell>
          <cell r="AD410">
            <v>0</v>
          </cell>
          <cell r="AE410" t="str">
            <v>Multi 4.5</v>
          </cell>
          <cell r="AF410" t="str">
            <v>Android</v>
          </cell>
        </row>
        <row r="411">
          <cell r="B411">
            <v>985009690</v>
          </cell>
          <cell r="C411">
            <v>31559654</v>
          </cell>
          <cell r="D411" t="str">
            <v>76101812-4</v>
          </cell>
          <cell r="E411" t="str">
            <v>AAA</v>
          </cell>
          <cell r="F411" t="str">
            <v>FPQ</v>
          </cell>
          <cell r="G411" t="str">
            <v>2016-02-04 00:00:00</v>
          </cell>
          <cell r="H411" t="str">
            <v>SOPROLE S.A.</v>
          </cell>
          <cell r="I411" t="str">
            <v>SAMSUNG</v>
          </cell>
          <cell r="J411" t="str">
            <v>PORTATIL SAMSUNG GALAXY J2 NEGRO</v>
          </cell>
          <cell r="K411" t="str">
            <v xml:space="preserve">355019071401229 </v>
          </cell>
          <cell r="L411">
            <v>15.355399999999999</v>
          </cell>
          <cell r="M411">
            <v>2.6446000000000009</v>
          </cell>
          <cell r="N411">
            <v>110076</v>
          </cell>
          <cell r="O411">
            <v>79824</v>
          </cell>
          <cell r="P411">
            <v>1681</v>
          </cell>
          <cell r="Q411">
            <v>0</v>
          </cell>
          <cell r="R411">
            <v>16173</v>
          </cell>
          <cell r="S411">
            <v>5043</v>
          </cell>
          <cell r="T411">
            <v>11130</v>
          </cell>
          <cell r="U411">
            <v>20001116</v>
          </cell>
          <cell r="V411" t="str">
            <v>SOLIS ESPINOZA , MARCO ESTEBAN</v>
          </cell>
          <cell r="W411" t="str">
            <v>15947687-1</v>
          </cell>
          <cell r="X411" t="str">
            <v>VENDEDOR</v>
          </cell>
          <cell r="Y411" t="str">
            <v>Vendedores</v>
          </cell>
          <cell r="Z411" t="str">
            <v>Ventas</v>
          </cell>
          <cell r="AA411" t="str">
            <v>PORTATIL SAMSUNG GALAXY J2 NEGRO</v>
          </cell>
          <cell r="AC411" t="str">
            <v>Galaxy J5</v>
          </cell>
          <cell r="AD411">
            <v>0</v>
          </cell>
          <cell r="AE411" t="str">
            <v>Multi 4.5</v>
          </cell>
          <cell r="AF411" t="str">
            <v>Android</v>
          </cell>
        </row>
        <row r="412">
          <cell r="B412">
            <v>985009709</v>
          </cell>
          <cell r="C412">
            <v>31559654</v>
          </cell>
          <cell r="D412" t="str">
            <v>76101812-4</v>
          </cell>
          <cell r="E412" t="str">
            <v>AAA</v>
          </cell>
          <cell r="F412" t="str">
            <v>FPQ</v>
          </cell>
          <cell r="G412" t="str">
            <v>2016-02-05 00:00:00</v>
          </cell>
          <cell r="H412" t="str">
            <v>SOPROLE S.A.</v>
          </cell>
          <cell r="I412" t="str">
            <v>SAMSUNG</v>
          </cell>
          <cell r="J412" t="str">
            <v>PORTATIL SAMSUNG GALAXY J2 NEGRO</v>
          </cell>
          <cell r="K412" t="str">
            <v xml:space="preserve">355019071858170 </v>
          </cell>
          <cell r="L412">
            <v>15.321999999999999</v>
          </cell>
          <cell r="M412">
            <v>2.6780000000000008</v>
          </cell>
          <cell r="N412">
            <v>110076</v>
          </cell>
          <cell r="O412">
            <v>79824</v>
          </cell>
          <cell r="P412">
            <v>1681</v>
          </cell>
          <cell r="Q412">
            <v>0</v>
          </cell>
          <cell r="R412">
            <v>16377</v>
          </cell>
          <cell r="S412">
            <v>5043</v>
          </cell>
          <cell r="T412">
            <v>11334</v>
          </cell>
          <cell r="U412">
            <v>20001120</v>
          </cell>
          <cell r="V412" t="str">
            <v>PEREZ FUENZALIDA , EDITH ANGELINA</v>
          </cell>
          <cell r="W412" t="str">
            <v>13677841-2</v>
          </cell>
          <cell r="X412" t="str">
            <v>VENDEDOR</v>
          </cell>
          <cell r="Y412" t="str">
            <v>Vendedores</v>
          </cell>
          <cell r="Z412" t="str">
            <v>Ventas</v>
          </cell>
          <cell r="AA412" t="str">
            <v>PORTATIL SAMSUNG GALAXY J2 NEGRO</v>
          </cell>
          <cell r="AC412" t="str">
            <v>Galaxy J5</v>
          </cell>
          <cell r="AD412">
            <v>0</v>
          </cell>
          <cell r="AE412" t="str">
            <v>Multi 4.5</v>
          </cell>
          <cell r="AF412" t="str">
            <v>Android</v>
          </cell>
        </row>
        <row r="413">
          <cell r="B413">
            <v>985009691</v>
          </cell>
          <cell r="C413">
            <v>31559654</v>
          </cell>
          <cell r="D413" t="str">
            <v>76101812-4</v>
          </cell>
          <cell r="E413" t="str">
            <v>AAA</v>
          </cell>
          <cell r="F413" t="str">
            <v>FPQ</v>
          </cell>
          <cell r="G413" t="str">
            <v>2016-02-04 00:00:00</v>
          </cell>
          <cell r="H413" t="str">
            <v>SOPROLE S.A.</v>
          </cell>
          <cell r="I413" t="str">
            <v>SAMSUNG</v>
          </cell>
          <cell r="J413" t="str">
            <v>PORTATIL SAMSUNG GALAXY J2 NEGRO</v>
          </cell>
          <cell r="K413" t="str">
            <v xml:space="preserve">355019071388947 </v>
          </cell>
          <cell r="L413">
            <v>15.355399999999999</v>
          </cell>
          <cell r="M413">
            <v>2.6446000000000009</v>
          </cell>
          <cell r="N413">
            <v>110076</v>
          </cell>
          <cell r="O413">
            <v>79824</v>
          </cell>
          <cell r="P413">
            <v>1681</v>
          </cell>
          <cell r="Q413">
            <v>0</v>
          </cell>
          <cell r="R413">
            <v>16173</v>
          </cell>
          <cell r="S413">
            <v>5043</v>
          </cell>
          <cell r="T413">
            <v>11130</v>
          </cell>
          <cell r="U413">
            <v>20001119</v>
          </cell>
          <cell r="V413" t="str">
            <v>MUÑOZ NAVARRO , CRISTIAN ANDRES</v>
          </cell>
          <cell r="W413" t="str">
            <v>13693410-4</v>
          </cell>
          <cell r="X413" t="str">
            <v>VENDEDOR</v>
          </cell>
          <cell r="Y413" t="str">
            <v>Vendedores</v>
          </cell>
          <cell r="Z413" t="str">
            <v>Ventas</v>
          </cell>
          <cell r="AA413" t="str">
            <v>PORTATIL SAMSUNG GALAXY J2 NEGRO</v>
          </cell>
          <cell r="AC413" t="str">
            <v>Galaxy J5</v>
          </cell>
          <cell r="AD413">
            <v>0</v>
          </cell>
          <cell r="AE413" t="str">
            <v>Multi 4.5</v>
          </cell>
          <cell r="AF413" t="str">
            <v>Android</v>
          </cell>
        </row>
        <row r="414">
          <cell r="B414">
            <v>985009703</v>
          </cell>
          <cell r="C414">
            <v>31559654</v>
          </cell>
          <cell r="D414" t="str">
            <v>76101812-4</v>
          </cell>
          <cell r="E414" t="str">
            <v>AAA</v>
          </cell>
          <cell r="F414" t="str">
            <v>FPQ</v>
          </cell>
          <cell r="G414" t="str">
            <v>2016-02-05 00:00:00</v>
          </cell>
          <cell r="H414" t="str">
            <v>SOPROLE S.A.</v>
          </cell>
          <cell r="I414" t="str">
            <v>SAMSUNG</v>
          </cell>
          <cell r="J414" t="str">
            <v>PORTATIL SAMSUNG GALAXY J2 NEGRO</v>
          </cell>
          <cell r="K414" t="str">
            <v xml:space="preserve">355019071864277 </v>
          </cell>
          <cell r="L414">
            <v>15.321999999999999</v>
          </cell>
          <cell r="M414">
            <v>2.6780000000000008</v>
          </cell>
          <cell r="N414">
            <v>110076</v>
          </cell>
          <cell r="O414">
            <v>79824</v>
          </cell>
          <cell r="P414">
            <v>1681</v>
          </cell>
          <cell r="Q414">
            <v>0</v>
          </cell>
          <cell r="R414">
            <v>16377</v>
          </cell>
          <cell r="S414">
            <v>5043</v>
          </cell>
          <cell r="T414">
            <v>11334</v>
          </cell>
          <cell r="U414">
            <v>20001092</v>
          </cell>
          <cell r="V414" t="str">
            <v>NOVOA CESPEDES , LUIS HUMBERTO</v>
          </cell>
          <cell r="W414" t="str">
            <v>10057032-7</v>
          </cell>
          <cell r="X414" t="str">
            <v>VENDEDOR</v>
          </cell>
          <cell r="Y414" t="str">
            <v>Vendedores</v>
          </cell>
          <cell r="Z414" t="str">
            <v>Ventas</v>
          </cell>
          <cell r="AA414" t="str">
            <v>PORTATIL SAMSUNG GALAXY J2 NEGRO</v>
          </cell>
          <cell r="AC414" t="str">
            <v>Galaxy J5</v>
          </cell>
          <cell r="AD414">
            <v>0</v>
          </cell>
          <cell r="AE414" t="str">
            <v>Multi 4.5</v>
          </cell>
          <cell r="AF414" t="str">
            <v>Android</v>
          </cell>
        </row>
        <row r="415">
          <cell r="B415">
            <v>985009684</v>
          </cell>
          <cell r="C415">
            <v>31559654</v>
          </cell>
          <cell r="D415" t="str">
            <v>76101812-4</v>
          </cell>
          <cell r="E415" t="str">
            <v>AAA</v>
          </cell>
          <cell r="F415" t="str">
            <v>FPQ</v>
          </cell>
          <cell r="G415" t="str">
            <v>2016-02-04 00:00:00</v>
          </cell>
          <cell r="H415" t="str">
            <v>SOPROLE S.A.</v>
          </cell>
          <cell r="I415" t="str">
            <v>SAMSUNG</v>
          </cell>
          <cell r="J415" t="str">
            <v>PORTATIL SAMSUNG GALAXY J2 NEGRO</v>
          </cell>
          <cell r="K415" t="str">
            <v xml:space="preserve">355019071401203 </v>
          </cell>
          <cell r="L415">
            <v>15.355399999999999</v>
          </cell>
          <cell r="M415">
            <v>2.6446000000000009</v>
          </cell>
          <cell r="N415">
            <v>110076</v>
          </cell>
          <cell r="O415">
            <v>79824</v>
          </cell>
          <cell r="P415">
            <v>1681</v>
          </cell>
          <cell r="Q415">
            <v>0</v>
          </cell>
          <cell r="R415">
            <v>16173</v>
          </cell>
          <cell r="S415">
            <v>5043</v>
          </cell>
          <cell r="T415">
            <v>11130</v>
          </cell>
          <cell r="U415">
            <v>20001134</v>
          </cell>
          <cell r="V415" t="str">
            <v>AGUILERA NUÑEZ , RAUL DAVID</v>
          </cell>
          <cell r="W415" t="str">
            <v>14618945-8</v>
          </cell>
          <cell r="X415" t="str">
            <v>VENDEDOR</v>
          </cell>
          <cell r="Y415" t="str">
            <v>Vendedores</v>
          </cell>
          <cell r="Z415" t="str">
            <v>Ventas</v>
          </cell>
          <cell r="AA415" t="str">
            <v>PORTATIL SAMSUNG GALAXY J2 NEGRO</v>
          </cell>
          <cell r="AC415" t="str">
            <v>Galaxy J5</v>
          </cell>
          <cell r="AD415">
            <v>0</v>
          </cell>
          <cell r="AE415" t="str">
            <v>Multi 4.5</v>
          </cell>
          <cell r="AF415" t="str">
            <v>Android</v>
          </cell>
        </row>
        <row r="416">
          <cell r="B416">
            <v>985009697</v>
          </cell>
          <cell r="C416">
            <v>31559654</v>
          </cell>
          <cell r="D416" t="str">
            <v>76101812-4</v>
          </cell>
          <cell r="E416" t="str">
            <v>AAA</v>
          </cell>
          <cell r="F416" t="str">
            <v>FPQ</v>
          </cell>
          <cell r="G416" t="str">
            <v>2016-02-05 00:00:00</v>
          </cell>
          <cell r="H416" t="str">
            <v>SOPROLE S.A.</v>
          </cell>
          <cell r="I416" t="str">
            <v>SAMSUNG</v>
          </cell>
          <cell r="J416" t="str">
            <v>PORTATIL SAMSUNG GALAXY J2 NEGRO</v>
          </cell>
          <cell r="K416" t="str">
            <v xml:space="preserve">355019071869474 </v>
          </cell>
          <cell r="L416">
            <v>15.321999999999999</v>
          </cell>
          <cell r="M416">
            <v>2.6780000000000008</v>
          </cell>
          <cell r="N416">
            <v>110076</v>
          </cell>
          <cell r="O416">
            <v>79824</v>
          </cell>
          <cell r="P416">
            <v>1681</v>
          </cell>
          <cell r="Q416">
            <v>0</v>
          </cell>
          <cell r="R416">
            <v>16377</v>
          </cell>
          <cell r="S416">
            <v>5043</v>
          </cell>
          <cell r="T416">
            <v>11334</v>
          </cell>
          <cell r="U416">
            <v>20001132</v>
          </cell>
          <cell r="V416" t="str">
            <v>ALFARO ESPINOZA , JUAN JULIO</v>
          </cell>
          <cell r="W416" t="str">
            <v>10661327-3</v>
          </cell>
          <cell r="X416" t="str">
            <v>VENDEDOR</v>
          </cell>
          <cell r="Y416" t="str">
            <v>Vendedores</v>
          </cell>
          <cell r="Z416" t="str">
            <v>Ventas</v>
          </cell>
          <cell r="AA416" t="str">
            <v>PORTATIL SAMSUNG GALAXY J2 NEGRO</v>
          </cell>
          <cell r="AC416" t="str">
            <v>Galaxy J5</v>
          </cell>
          <cell r="AD416">
            <v>0</v>
          </cell>
          <cell r="AE416" t="str">
            <v>Multi 4.5</v>
          </cell>
          <cell r="AF416" t="str">
            <v>Android</v>
          </cell>
        </row>
        <row r="417">
          <cell r="B417">
            <v>991627982</v>
          </cell>
          <cell r="C417">
            <v>31559654</v>
          </cell>
          <cell r="D417" t="str">
            <v>76101812-4</v>
          </cell>
          <cell r="E417" t="str">
            <v>AAA</v>
          </cell>
          <cell r="F417" t="str">
            <v>FPQ</v>
          </cell>
          <cell r="G417" t="str">
            <v>2016-02-04 00:00:00</v>
          </cell>
          <cell r="H417" t="str">
            <v>SOPROLE S.A.</v>
          </cell>
          <cell r="I417" t="str">
            <v>SAMSUNG</v>
          </cell>
          <cell r="J417" t="str">
            <v>PORTATIL SAMSUNG GALAXY J2 NEGRO</v>
          </cell>
          <cell r="K417" t="str">
            <v xml:space="preserve">355019071297981 </v>
          </cell>
          <cell r="L417">
            <v>15.355399999999999</v>
          </cell>
          <cell r="M417">
            <v>2.6446000000000009</v>
          </cell>
          <cell r="N417">
            <v>110076</v>
          </cell>
          <cell r="O417">
            <v>79824</v>
          </cell>
          <cell r="P417">
            <v>1681</v>
          </cell>
          <cell r="Q417">
            <v>0</v>
          </cell>
          <cell r="R417">
            <v>16173</v>
          </cell>
          <cell r="S417">
            <v>5043</v>
          </cell>
          <cell r="T417">
            <v>11130</v>
          </cell>
          <cell r="U417">
            <v>20001238</v>
          </cell>
          <cell r="V417" t="str">
            <v>ORTIZ CASTRO , KRISTIAN ALEJANDRO</v>
          </cell>
          <cell r="W417" t="str">
            <v>13153015-3</v>
          </cell>
          <cell r="X417" t="str">
            <v>VENDEDOR</v>
          </cell>
          <cell r="Y417" t="str">
            <v>Vendedores</v>
          </cell>
          <cell r="Z417" t="str">
            <v>Ventas</v>
          </cell>
          <cell r="AA417" t="str">
            <v>PORTATIL SAMSUNG GALAXY J2 NEGRO</v>
          </cell>
          <cell r="AC417" t="str">
            <v>Galaxy J5</v>
          </cell>
          <cell r="AD417">
            <v>0</v>
          </cell>
          <cell r="AE417" t="str">
            <v>Multi 4.5</v>
          </cell>
          <cell r="AF417" t="str">
            <v>Android</v>
          </cell>
        </row>
        <row r="418">
          <cell r="B418">
            <v>985020056</v>
          </cell>
          <cell r="C418">
            <v>31559654</v>
          </cell>
          <cell r="D418" t="str">
            <v>76101812-4</v>
          </cell>
          <cell r="E418" t="str">
            <v>AAA</v>
          </cell>
          <cell r="F418" t="str">
            <v>FPQ</v>
          </cell>
          <cell r="G418" t="str">
            <v>2016-02-04 00:00:00</v>
          </cell>
          <cell r="H418" t="str">
            <v>SOPROLE S.A.</v>
          </cell>
          <cell r="I418" t="str">
            <v>SAMSUNG</v>
          </cell>
          <cell r="J418" t="str">
            <v>PORTATIL SAMSUNG GALAXY J2 NEGRO</v>
          </cell>
          <cell r="K418" t="str">
            <v xml:space="preserve">355019071402631 </v>
          </cell>
          <cell r="L418">
            <v>15.355399999999999</v>
          </cell>
          <cell r="M418">
            <v>2.6446000000000009</v>
          </cell>
          <cell r="N418">
            <v>110076</v>
          </cell>
          <cell r="O418">
            <v>79824</v>
          </cell>
          <cell r="P418">
            <v>1681</v>
          </cell>
          <cell r="Q418">
            <v>0</v>
          </cell>
          <cell r="R418">
            <v>16173</v>
          </cell>
          <cell r="S418">
            <v>5043</v>
          </cell>
          <cell r="T418">
            <v>11130</v>
          </cell>
          <cell r="U418">
            <v>20001237</v>
          </cell>
          <cell r="V418" t="str">
            <v>NAVARRO LOPEZ , VICTOR MARCELO</v>
          </cell>
          <cell r="W418" t="str">
            <v>11704052-6</v>
          </cell>
          <cell r="X418" t="str">
            <v>VENDEDOR</v>
          </cell>
          <cell r="Y418" t="str">
            <v>Vendedores</v>
          </cell>
          <cell r="Z418" t="str">
            <v>Ventas</v>
          </cell>
          <cell r="AA418" t="str">
            <v>PORTATIL SAMSUNG GALAXY J2 NEGRO</v>
          </cell>
          <cell r="AC418" t="str">
            <v>Galaxy J5</v>
          </cell>
          <cell r="AD418">
            <v>0</v>
          </cell>
          <cell r="AE418" t="str">
            <v>Multi 4.5</v>
          </cell>
          <cell r="AF418" t="str">
            <v>Android</v>
          </cell>
        </row>
        <row r="419">
          <cell r="B419">
            <v>991613074</v>
          </cell>
          <cell r="C419">
            <v>31559654</v>
          </cell>
          <cell r="D419" t="str">
            <v>76101812-4</v>
          </cell>
          <cell r="E419" t="str">
            <v>AAA</v>
          </cell>
          <cell r="F419" t="str">
            <v>FPQ</v>
          </cell>
          <cell r="G419" t="str">
            <v>2016-02-04 00:00:00</v>
          </cell>
          <cell r="H419" t="str">
            <v>SOPROLE S.A.</v>
          </cell>
          <cell r="I419" t="str">
            <v>SAMSUNG</v>
          </cell>
          <cell r="J419" t="str">
            <v>PORTATIL SAMSUNG GALAXY J2 NEGRO</v>
          </cell>
          <cell r="K419" t="str">
            <v xml:space="preserve">355019071296546 </v>
          </cell>
          <cell r="L419">
            <v>15.355399999999999</v>
          </cell>
          <cell r="M419">
            <v>2.6446000000000009</v>
          </cell>
          <cell r="N419">
            <v>110076</v>
          </cell>
          <cell r="O419">
            <v>79824</v>
          </cell>
          <cell r="P419">
            <v>1681</v>
          </cell>
          <cell r="Q419">
            <v>0</v>
          </cell>
          <cell r="R419">
            <v>16173</v>
          </cell>
          <cell r="S419">
            <v>5043</v>
          </cell>
          <cell r="T419">
            <v>11130</v>
          </cell>
          <cell r="U419">
            <v>20001126</v>
          </cell>
          <cell r="V419" t="str">
            <v>MALDONADO FLORES , RINGO ENRIQUE</v>
          </cell>
          <cell r="W419" t="str">
            <v>10213586-5</v>
          </cell>
          <cell r="X419" t="str">
            <v>VENDEDOR</v>
          </cell>
          <cell r="Y419" t="str">
            <v>Vendedores</v>
          </cell>
          <cell r="Z419" t="str">
            <v>Ventas</v>
          </cell>
          <cell r="AA419" t="str">
            <v>PORTATIL SAMSUNG GALAXY J2 NEGRO</v>
          </cell>
          <cell r="AC419" t="str">
            <v>Galaxy J5</v>
          </cell>
          <cell r="AD419">
            <v>0</v>
          </cell>
          <cell r="AE419" t="str">
            <v>Multi 4.5</v>
          </cell>
          <cell r="AF419" t="str">
            <v>Android</v>
          </cell>
        </row>
        <row r="420">
          <cell r="B420">
            <v>991619602</v>
          </cell>
          <cell r="C420">
            <v>31559654</v>
          </cell>
          <cell r="D420" t="str">
            <v>76101812-4</v>
          </cell>
          <cell r="E420" t="str">
            <v>AAA</v>
          </cell>
          <cell r="F420" t="str">
            <v>FPQ</v>
          </cell>
          <cell r="G420" t="str">
            <v>2016-01-06 00:00:00</v>
          </cell>
          <cell r="H420" t="str">
            <v>SOPROLE S.A.</v>
          </cell>
          <cell r="I420" t="str">
            <v>SAMSUNG</v>
          </cell>
          <cell r="J420" t="str">
            <v>PORTATIL SAMSUNG GALAXY J2 NEGRO</v>
          </cell>
          <cell r="K420" t="str">
            <v xml:space="preserve">355019070533360 </v>
          </cell>
          <cell r="L420">
            <v>16.321999999999999</v>
          </cell>
          <cell r="M420">
            <v>1.678000000000001</v>
          </cell>
          <cell r="N420">
            <v>110076</v>
          </cell>
          <cell r="O420">
            <v>79824</v>
          </cell>
          <cell r="P420">
            <v>1681</v>
          </cell>
          <cell r="Q420">
            <v>0</v>
          </cell>
          <cell r="R420">
            <v>10262</v>
          </cell>
          <cell r="S420">
            <v>5043</v>
          </cell>
          <cell r="T420">
            <v>5219</v>
          </cell>
          <cell r="U420">
            <v>20001106</v>
          </cell>
          <cell r="V420" t="str">
            <v>OYARZO SANTANA , JOSE ERICO</v>
          </cell>
          <cell r="W420" t="str">
            <v>8112988-6</v>
          </cell>
          <cell r="X420" t="str">
            <v>VENDEDOR</v>
          </cell>
          <cell r="Y420" t="str">
            <v>Vendedores</v>
          </cell>
          <cell r="Z420" t="str">
            <v>Ventas</v>
          </cell>
          <cell r="AA420" t="str">
            <v>PORTATIL SAMSUNG GALAXY J2 NEGRO</v>
          </cell>
          <cell r="AC420" t="str">
            <v>Galaxy J5</v>
          </cell>
          <cell r="AD420">
            <v>0</v>
          </cell>
          <cell r="AE420" t="str">
            <v>Multi 4.5</v>
          </cell>
          <cell r="AF420" t="str">
            <v>Android</v>
          </cell>
        </row>
        <row r="421">
          <cell r="B421">
            <v>991612504</v>
          </cell>
          <cell r="C421">
            <v>31559654</v>
          </cell>
          <cell r="D421" t="str">
            <v>76101812-4</v>
          </cell>
          <cell r="E421" t="str">
            <v>AAA</v>
          </cell>
          <cell r="F421" t="str">
            <v>FPQ</v>
          </cell>
          <cell r="G421" t="str">
            <v>2016-02-04 00:00:00</v>
          </cell>
          <cell r="H421" t="str">
            <v>SOPROLE S.A.</v>
          </cell>
          <cell r="I421" t="str">
            <v>SAMSUNG</v>
          </cell>
          <cell r="J421" t="str">
            <v>PORTATIL SAMSUNG GALAXY J2 NEGRO</v>
          </cell>
          <cell r="K421" t="str">
            <v xml:space="preserve">355019071394770 </v>
          </cell>
          <cell r="L421">
            <v>15.355399999999999</v>
          </cell>
          <cell r="M421">
            <v>2.6446000000000009</v>
          </cell>
          <cell r="N421">
            <v>110076</v>
          </cell>
          <cell r="O421">
            <v>79824</v>
          </cell>
          <cell r="P421">
            <v>1681</v>
          </cell>
          <cell r="Q421">
            <v>0</v>
          </cell>
          <cell r="R421">
            <v>16173</v>
          </cell>
          <cell r="S421">
            <v>5043</v>
          </cell>
          <cell r="T421">
            <v>11130</v>
          </cell>
          <cell r="U421">
            <v>20001243</v>
          </cell>
          <cell r="V421" t="str">
            <v>OJEDA ZAMORANO , LUIS ANDRES</v>
          </cell>
          <cell r="W421" t="str">
            <v>16112802-3</v>
          </cell>
          <cell r="X421" t="str">
            <v>VENDEDOR</v>
          </cell>
          <cell r="Y421" t="str">
            <v>Vendedores</v>
          </cell>
          <cell r="Z421" t="str">
            <v>Ventas</v>
          </cell>
          <cell r="AA421" t="str">
            <v>PORTATIL SAMSUNG GALAXY J2 NEGRO</v>
          </cell>
          <cell r="AC421" t="str">
            <v>Galaxy J5</v>
          </cell>
          <cell r="AD421">
            <v>0</v>
          </cell>
          <cell r="AE421" t="str">
            <v>Multi 4.5</v>
          </cell>
          <cell r="AF421" t="str">
            <v>Android</v>
          </cell>
        </row>
        <row r="422">
          <cell r="B422">
            <v>990153025</v>
          </cell>
          <cell r="C422">
            <v>31559654</v>
          </cell>
          <cell r="D422" t="str">
            <v>76101812-4</v>
          </cell>
          <cell r="E422" t="str">
            <v>AAA</v>
          </cell>
          <cell r="F422" t="str">
            <v>FPQ</v>
          </cell>
          <cell r="G422" t="str">
            <v>2016-02-04 00:00:00</v>
          </cell>
          <cell r="H422" t="str">
            <v>SOPROLE S.A.</v>
          </cell>
          <cell r="I422" t="str">
            <v>SAMSUNG</v>
          </cell>
          <cell r="J422" t="str">
            <v>PORTATIL SAMSUNG GALAXY J2 NEGRO</v>
          </cell>
          <cell r="K422" t="str">
            <v xml:space="preserve">355019071394572 </v>
          </cell>
          <cell r="L422">
            <v>15.355399999999999</v>
          </cell>
          <cell r="M422">
            <v>2.6446000000000009</v>
          </cell>
          <cell r="N422">
            <v>110076</v>
          </cell>
          <cell r="O422">
            <v>79824</v>
          </cell>
          <cell r="P422">
            <v>1681</v>
          </cell>
          <cell r="Q422">
            <v>0</v>
          </cell>
          <cell r="R422">
            <v>16173</v>
          </cell>
          <cell r="S422">
            <v>5043</v>
          </cell>
          <cell r="T422">
            <v>11130</v>
          </cell>
          <cell r="U422">
            <v>20001114</v>
          </cell>
          <cell r="V422" t="str">
            <v>GALVEZ GUERRERO , CARLOS CR</v>
          </cell>
          <cell r="W422" t="str">
            <v>13211931-7</v>
          </cell>
          <cell r="X422" t="str">
            <v>VENDEDOR</v>
          </cell>
          <cell r="Y422" t="str">
            <v>Vendedores</v>
          </cell>
          <cell r="Z422" t="str">
            <v>Ventas</v>
          </cell>
          <cell r="AA422" t="str">
            <v>PORTATIL SAMSUNG GALAXY J2 NEGRO</v>
          </cell>
          <cell r="AC422" t="str">
            <v>Galaxy J5</v>
          </cell>
          <cell r="AD422">
            <v>0</v>
          </cell>
          <cell r="AE422" t="str">
            <v>Multi 4.5</v>
          </cell>
          <cell r="AF422" t="str">
            <v>Android</v>
          </cell>
        </row>
        <row r="423">
          <cell r="B423">
            <v>991616745</v>
          </cell>
          <cell r="C423">
            <v>31559654</v>
          </cell>
          <cell r="D423" t="str">
            <v>76101812-4</v>
          </cell>
          <cell r="E423" t="str">
            <v>AAA</v>
          </cell>
          <cell r="F423" t="str">
            <v>FPQ</v>
          </cell>
          <cell r="G423" t="str">
            <v>2016-02-05 00:00:00</v>
          </cell>
          <cell r="H423" t="str">
            <v>SOPROLE S.A.</v>
          </cell>
          <cell r="I423" t="str">
            <v>SAMSUNG</v>
          </cell>
          <cell r="J423" t="str">
            <v>PORTATIL SAMSUNG GALAXY J2 NEGRO</v>
          </cell>
          <cell r="K423" t="str">
            <v xml:space="preserve">355019071864269 </v>
          </cell>
          <cell r="L423">
            <v>15.321999999999999</v>
          </cell>
          <cell r="M423">
            <v>2.6780000000000008</v>
          </cell>
          <cell r="N423">
            <v>110076</v>
          </cell>
          <cell r="O423">
            <v>79824</v>
          </cell>
          <cell r="P423">
            <v>1681</v>
          </cell>
          <cell r="Q423">
            <v>0</v>
          </cell>
          <cell r="R423">
            <v>16377</v>
          </cell>
          <cell r="S423">
            <v>5043</v>
          </cell>
          <cell r="T423">
            <v>11334</v>
          </cell>
          <cell r="U423">
            <v>20001086</v>
          </cell>
          <cell r="V423" t="str">
            <v>CANALES VILLARROEL , MAURICIO JAVIER</v>
          </cell>
          <cell r="W423" t="str">
            <v>14151672-8</v>
          </cell>
          <cell r="X423" t="str">
            <v>VENDEDOR</v>
          </cell>
          <cell r="Y423" t="str">
            <v>Vendedores</v>
          </cell>
          <cell r="Z423" t="str">
            <v>Ventas</v>
          </cell>
          <cell r="AA423" t="str">
            <v>PORTATIL SAMSUNG GALAXY J2 NEGRO</v>
          </cell>
          <cell r="AC423" t="str">
            <v>Galaxy J5</v>
          </cell>
          <cell r="AD423">
            <v>0</v>
          </cell>
          <cell r="AE423" t="str">
            <v>Multi 4.5</v>
          </cell>
          <cell r="AF423" t="str">
            <v>Android</v>
          </cell>
        </row>
        <row r="424">
          <cell r="B424">
            <v>990158851</v>
          </cell>
          <cell r="C424">
            <v>31559654</v>
          </cell>
          <cell r="D424" t="str">
            <v>76101812-4</v>
          </cell>
          <cell r="E424" t="str">
            <v>AAA</v>
          </cell>
          <cell r="F424" t="str">
            <v>FPQ</v>
          </cell>
          <cell r="G424" t="str">
            <v>2016-01-06 00:00:00</v>
          </cell>
          <cell r="H424" t="str">
            <v>SOPROLE S.A.</v>
          </cell>
          <cell r="I424" t="str">
            <v>SAMSUNG</v>
          </cell>
          <cell r="J424" t="str">
            <v>PORTATIL SAMSUNG GALAXY J2 NEGRO</v>
          </cell>
          <cell r="K424" t="str">
            <v xml:space="preserve">355019070571691 </v>
          </cell>
          <cell r="L424">
            <v>16.321999999999999</v>
          </cell>
          <cell r="M424">
            <v>1.678000000000001</v>
          </cell>
          <cell r="N424">
            <v>110076</v>
          </cell>
          <cell r="O424">
            <v>79824</v>
          </cell>
          <cell r="P424">
            <v>1681</v>
          </cell>
          <cell r="Q424">
            <v>0</v>
          </cell>
          <cell r="R424">
            <v>10262</v>
          </cell>
          <cell r="S424">
            <v>5043</v>
          </cell>
          <cell r="T424">
            <v>5219</v>
          </cell>
          <cell r="U424">
            <v>20001090</v>
          </cell>
          <cell r="V424" t="str">
            <v>RUDOLF CONTRERAS , OMAR</v>
          </cell>
          <cell r="W424" t="str">
            <v>9857693-2</v>
          </cell>
          <cell r="X424" t="str">
            <v>VENDEDOR</v>
          </cell>
          <cell r="Y424" t="str">
            <v>Vendedores</v>
          </cell>
          <cell r="Z424" t="str">
            <v>Ventas</v>
          </cell>
          <cell r="AA424" t="str">
            <v>PORTATIL SAMSUNG GALAXY J2 NEGRO</v>
          </cell>
          <cell r="AC424" t="str">
            <v>Galaxy J5</v>
          </cell>
          <cell r="AD424">
            <v>0</v>
          </cell>
          <cell r="AE424" t="str">
            <v>Multi 4.5</v>
          </cell>
          <cell r="AF424" t="str">
            <v>Android</v>
          </cell>
        </row>
        <row r="425">
          <cell r="B425">
            <v>990470349</v>
          </cell>
          <cell r="C425">
            <v>31559654</v>
          </cell>
          <cell r="D425" t="str">
            <v>76101812-4</v>
          </cell>
          <cell r="E425" t="str">
            <v>AAA</v>
          </cell>
          <cell r="F425" t="str">
            <v>FPQ</v>
          </cell>
          <cell r="G425" t="str">
            <v>2016-01-06 00:00:00</v>
          </cell>
          <cell r="H425" t="str">
            <v>SOPROLE S.A.</v>
          </cell>
          <cell r="I425" t="str">
            <v>SAMSUNG</v>
          </cell>
          <cell r="J425" t="str">
            <v>PORTATIL SAMSUNG GALAXY J2 NEGRO</v>
          </cell>
          <cell r="K425" t="str">
            <v xml:space="preserve">355019070485413 </v>
          </cell>
          <cell r="L425">
            <v>16.321999999999999</v>
          </cell>
          <cell r="M425">
            <v>1.678000000000001</v>
          </cell>
          <cell r="N425">
            <v>110076</v>
          </cell>
          <cell r="O425">
            <v>79824</v>
          </cell>
          <cell r="P425">
            <v>1681</v>
          </cell>
          <cell r="Q425">
            <v>0</v>
          </cell>
          <cell r="R425">
            <v>10262</v>
          </cell>
          <cell r="S425">
            <v>5043</v>
          </cell>
          <cell r="T425">
            <v>5219</v>
          </cell>
          <cell r="U425">
            <v>20001059</v>
          </cell>
          <cell r="V425" t="str">
            <v>ACOSTA CHAVEZ , PEDRO ALFREDO</v>
          </cell>
          <cell r="W425" t="str">
            <v>12689348-5</v>
          </cell>
          <cell r="X425" t="str">
            <v>VENDEDOR</v>
          </cell>
          <cell r="Y425" t="str">
            <v>Vendedores</v>
          </cell>
          <cell r="Z425" t="str">
            <v>Ventas</v>
          </cell>
          <cell r="AA425" t="str">
            <v>PORTATIL SAMSUNG GALAXY J2 NEGRO</v>
          </cell>
          <cell r="AC425" t="str">
            <v>Galaxy J5</v>
          </cell>
          <cell r="AD425">
            <v>0</v>
          </cell>
          <cell r="AE425" t="str">
            <v>Multi 4.5</v>
          </cell>
          <cell r="AF425" t="str">
            <v>Android</v>
          </cell>
        </row>
        <row r="426">
          <cell r="B426">
            <v>991614102</v>
          </cell>
          <cell r="C426">
            <v>31559654</v>
          </cell>
          <cell r="D426" t="str">
            <v>76101812-4</v>
          </cell>
          <cell r="E426" t="str">
            <v>AAA</v>
          </cell>
          <cell r="F426" t="str">
            <v>FPQ</v>
          </cell>
          <cell r="G426" t="str">
            <v>2016-02-04 00:00:00</v>
          </cell>
          <cell r="H426" t="str">
            <v>SOPROLE S.A.</v>
          </cell>
          <cell r="I426" t="str">
            <v>SAMSUNG</v>
          </cell>
          <cell r="J426" t="str">
            <v>PORTATIL SAMSUNG GALAXY J2 NEGRO</v>
          </cell>
          <cell r="K426" t="str">
            <v xml:space="preserve">355019071295647 </v>
          </cell>
          <cell r="L426">
            <v>15.355399999999999</v>
          </cell>
          <cell r="M426">
            <v>2.6446000000000009</v>
          </cell>
          <cell r="N426">
            <v>110076</v>
          </cell>
          <cell r="O426">
            <v>79824</v>
          </cell>
          <cell r="P426">
            <v>1681</v>
          </cell>
          <cell r="Q426">
            <v>0</v>
          </cell>
          <cell r="R426">
            <v>16173</v>
          </cell>
          <cell r="S426">
            <v>5043</v>
          </cell>
          <cell r="T426">
            <v>11130</v>
          </cell>
          <cell r="U426">
            <v>20001167</v>
          </cell>
          <cell r="V426" t="str">
            <v>VILLAR ALVAREZ , JAVIER ANTONIO</v>
          </cell>
          <cell r="W426" t="str">
            <v>12627591-9</v>
          </cell>
          <cell r="X426" t="str">
            <v>VENDEDOR</v>
          </cell>
          <cell r="Y426" t="str">
            <v>Vendedores</v>
          </cell>
          <cell r="Z426" t="str">
            <v>Ventas</v>
          </cell>
          <cell r="AA426" t="str">
            <v>PORTATIL SAMSUNG GALAXY J2 NEGRO</v>
          </cell>
          <cell r="AC426" t="str">
            <v>Galaxy J5</v>
          </cell>
          <cell r="AD426">
            <v>0</v>
          </cell>
          <cell r="AE426" t="str">
            <v>Multi 4.5</v>
          </cell>
          <cell r="AF426" t="str">
            <v>Android</v>
          </cell>
        </row>
        <row r="427">
          <cell r="B427">
            <v>968327106</v>
          </cell>
          <cell r="C427">
            <v>31559654</v>
          </cell>
          <cell r="D427" t="str">
            <v>76101812-4</v>
          </cell>
          <cell r="E427" t="str">
            <v>AAA</v>
          </cell>
          <cell r="F427" t="str">
            <v>FPQ</v>
          </cell>
          <cell r="G427" t="str">
            <v>2016-01-07 00:00:00</v>
          </cell>
          <cell r="H427" t="str">
            <v>SOPROLE S.A.</v>
          </cell>
          <cell r="I427" t="str">
            <v>SAMSUNG</v>
          </cell>
          <cell r="J427" t="str">
            <v>PORTATIL SAMSUNG GALAXY J2 NEGRO</v>
          </cell>
          <cell r="K427" t="str">
            <v xml:space="preserve">355019070449286 </v>
          </cell>
          <cell r="L427">
            <v>16.288699999999999</v>
          </cell>
          <cell r="M427">
            <v>1.7113000000000009</v>
          </cell>
          <cell r="N427">
            <v>110076</v>
          </cell>
          <cell r="O427">
            <v>79824</v>
          </cell>
          <cell r="P427">
            <v>1681</v>
          </cell>
          <cell r="Q427">
            <v>0</v>
          </cell>
          <cell r="R427">
            <v>10465</v>
          </cell>
          <cell r="S427">
            <v>5043</v>
          </cell>
          <cell r="T427">
            <v>5422</v>
          </cell>
          <cell r="U427">
            <v>20001082</v>
          </cell>
          <cell r="V427" t="str">
            <v>QUEZADA ALFARO , CRISTIAN ANDRES</v>
          </cell>
          <cell r="W427" t="str">
            <v>16986659-7</v>
          </cell>
          <cell r="X427" t="str">
            <v>VENDEDOR</v>
          </cell>
          <cell r="Y427" t="str">
            <v>Vendedores</v>
          </cell>
          <cell r="Z427" t="str">
            <v>Ventas</v>
          </cell>
          <cell r="AA427" t="str">
            <v>PORTATIL SAMSUNG GALAXY J2 NEGRO</v>
          </cell>
          <cell r="AC427" t="str">
            <v>Galaxy J5</v>
          </cell>
          <cell r="AD427">
            <v>0</v>
          </cell>
          <cell r="AE427" t="str">
            <v>Multi 4.5</v>
          </cell>
          <cell r="AF427" t="str">
            <v>Android</v>
          </cell>
        </row>
        <row r="428">
          <cell r="B428">
            <v>996559908</v>
          </cell>
          <cell r="C428">
            <v>31559654</v>
          </cell>
          <cell r="D428" t="str">
            <v>76101812-4</v>
          </cell>
          <cell r="E428" t="str">
            <v>AAA</v>
          </cell>
          <cell r="F428" t="str">
            <v>FPQ</v>
          </cell>
          <cell r="G428" t="str">
            <v>2016-01-07 00:00:00</v>
          </cell>
          <cell r="H428" t="str">
            <v>SOPROLE S.A.</v>
          </cell>
          <cell r="I428" t="str">
            <v>SAMSUNG</v>
          </cell>
          <cell r="J428" t="str">
            <v>PORTATIL SAMSUNG GALAXY J2 NEGRO</v>
          </cell>
          <cell r="K428" t="str">
            <v xml:space="preserve">355019070446860 </v>
          </cell>
          <cell r="L428">
            <v>16.288699999999999</v>
          </cell>
          <cell r="M428">
            <v>1.7113000000000009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>
            <v>0</v>
          </cell>
          <cell r="S428">
            <v>0</v>
          </cell>
          <cell r="T428">
            <v>0</v>
          </cell>
          <cell r="U428">
            <v>20001189</v>
          </cell>
          <cell r="V428" t="str">
            <v>DONOSO PINO , MAURICIO ANTONIO</v>
          </cell>
          <cell r="W428" t="str">
            <v>11952430-K</v>
          </cell>
          <cell r="X428" t="str">
            <v>VENDEDOR</v>
          </cell>
          <cell r="Y428" t="str">
            <v>Vendedores</v>
          </cell>
          <cell r="Z428" t="str">
            <v>Ventas</v>
          </cell>
          <cell r="AA428" t="str">
            <v>PORTATIL SAMSUNG GALAXY J2 NEGRO</v>
          </cell>
          <cell r="AC428" t="str">
            <v>Galaxy J5</v>
          </cell>
          <cell r="AD428">
            <v>0</v>
          </cell>
          <cell r="AE428" t="str">
            <v>Multi 4.5</v>
          </cell>
          <cell r="AF428" t="str">
            <v>Android</v>
          </cell>
        </row>
        <row r="429">
          <cell r="B429">
            <v>991613520</v>
          </cell>
          <cell r="C429">
            <v>31559654</v>
          </cell>
          <cell r="D429" t="str">
            <v>76101812-4</v>
          </cell>
          <cell r="E429" t="str">
            <v>AAA</v>
          </cell>
          <cell r="F429" t="str">
            <v>FPQ</v>
          </cell>
          <cell r="G429" t="str">
            <v>2016-02-04 00:00:00</v>
          </cell>
          <cell r="H429" t="str">
            <v>SOPROLE S.A.</v>
          </cell>
          <cell r="I429" t="str">
            <v>SAMSUNG</v>
          </cell>
          <cell r="J429" t="str">
            <v>PORTATIL SAMSUNG GALAXY J2 NEGRO</v>
          </cell>
          <cell r="K429" t="str">
            <v xml:space="preserve">355019071388954 </v>
          </cell>
          <cell r="L429">
            <v>15.355399999999999</v>
          </cell>
          <cell r="M429">
            <v>2.6446000000000009</v>
          </cell>
          <cell r="N429">
            <v>110076</v>
          </cell>
          <cell r="O429">
            <v>79824</v>
          </cell>
          <cell r="P429">
            <v>1681</v>
          </cell>
          <cell r="Q429">
            <v>0</v>
          </cell>
          <cell r="R429">
            <v>16173</v>
          </cell>
          <cell r="S429">
            <v>5043</v>
          </cell>
          <cell r="T429">
            <v>11130</v>
          </cell>
          <cell r="U429">
            <v>20003061</v>
          </cell>
          <cell r="V429" t="str">
            <v>GONZALEZ VALDEBENITO , MARIO EDUARDO</v>
          </cell>
          <cell r="W429" t="str">
            <v>9150706-4</v>
          </cell>
          <cell r="X429" t="str">
            <v>VENDEDOR</v>
          </cell>
          <cell r="Y429" t="str">
            <v>Vendedores</v>
          </cell>
          <cell r="Z429" t="str">
            <v>Ventas</v>
          </cell>
          <cell r="AA429" t="str">
            <v>PORTATIL SAMSUNG GALAXY J2 NEGRO</v>
          </cell>
          <cell r="AC429" t="str">
            <v>Galaxy J5</v>
          </cell>
          <cell r="AD429">
            <v>0</v>
          </cell>
          <cell r="AE429" t="str">
            <v>Multi 4.5</v>
          </cell>
          <cell r="AF429" t="str">
            <v>Android</v>
          </cell>
        </row>
        <row r="430">
          <cell r="B430">
            <v>983605979</v>
          </cell>
          <cell r="C430">
            <v>31559654</v>
          </cell>
          <cell r="D430" t="str">
            <v>76101812-4</v>
          </cell>
          <cell r="E430" t="str">
            <v>AAA</v>
          </cell>
          <cell r="F430" t="str">
            <v>FPQ</v>
          </cell>
          <cell r="G430" t="str">
            <v>2016-01-07 00:00:00</v>
          </cell>
          <cell r="H430" t="str">
            <v>SOPROLE S.A.</v>
          </cell>
          <cell r="I430" t="str">
            <v>SAMSUNG</v>
          </cell>
          <cell r="J430" t="str">
            <v>PORTATIL SAMSUNG GALAXY J2 NEGRO</v>
          </cell>
          <cell r="K430" t="str">
            <v xml:space="preserve">355019070571444 </v>
          </cell>
          <cell r="L430">
            <v>16.288699999999999</v>
          </cell>
          <cell r="M430">
            <v>1.7113000000000009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>
            <v>0</v>
          </cell>
          <cell r="S430">
            <v>0</v>
          </cell>
          <cell r="T430">
            <v>0</v>
          </cell>
          <cell r="U430">
            <v>20001190</v>
          </cell>
          <cell r="V430" t="str">
            <v>SEPULVEDA GONZALEZ , LUIS ERNESTO</v>
          </cell>
          <cell r="W430" t="str">
            <v>12365717-9</v>
          </cell>
          <cell r="X430" t="str">
            <v>VENDEDOR</v>
          </cell>
          <cell r="Y430" t="str">
            <v>Vendedores</v>
          </cell>
          <cell r="Z430" t="str">
            <v>Ventas</v>
          </cell>
          <cell r="AA430" t="str">
            <v>PORTATIL SAMSUNG GALAXY J2 NEGRO</v>
          </cell>
          <cell r="AC430" t="str">
            <v>Galaxy J5</v>
          </cell>
          <cell r="AD430">
            <v>0</v>
          </cell>
          <cell r="AE430" t="str">
            <v>Multi 4.5</v>
          </cell>
          <cell r="AF430" t="str">
            <v>Android</v>
          </cell>
        </row>
        <row r="431">
          <cell r="B431">
            <v>990153030</v>
          </cell>
          <cell r="C431">
            <v>31559654</v>
          </cell>
          <cell r="D431" t="str">
            <v>76101812-4</v>
          </cell>
          <cell r="E431" t="str">
            <v>AAA</v>
          </cell>
          <cell r="F431" t="str">
            <v>FPQ</v>
          </cell>
          <cell r="G431" t="str">
            <v>2016-02-04 00:00:00</v>
          </cell>
          <cell r="H431" t="str">
            <v>SOPROLE S.A.</v>
          </cell>
          <cell r="I431" t="str">
            <v>SAMSUNG</v>
          </cell>
          <cell r="J431" t="str">
            <v>PORTATIL SAMSUNG GALAXY J2 NEGRO</v>
          </cell>
          <cell r="K431" t="str">
            <v xml:space="preserve">355019071402821 </v>
          </cell>
          <cell r="L431">
            <v>15.355399999999999</v>
          </cell>
          <cell r="M431">
            <v>2.6446000000000009</v>
          </cell>
          <cell r="N431">
            <v>110076</v>
          </cell>
          <cell r="O431">
            <v>79824</v>
          </cell>
          <cell r="P431">
            <v>1681</v>
          </cell>
          <cell r="Q431">
            <v>0</v>
          </cell>
          <cell r="R431">
            <v>16173</v>
          </cell>
          <cell r="S431">
            <v>5043</v>
          </cell>
          <cell r="T431">
            <v>11130</v>
          </cell>
          <cell r="U431">
            <v>20001248</v>
          </cell>
          <cell r="V431" t="str">
            <v>ANDRADE SANTANA , DIEGO FABIAN</v>
          </cell>
          <cell r="W431" t="str">
            <v>16832399-9</v>
          </cell>
          <cell r="X431" t="str">
            <v>VENDEDOR</v>
          </cell>
          <cell r="Y431" t="str">
            <v>Vendedores</v>
          </cell>
          <cell r="Z431" t="str">
            <v>Ventas</v>
          </cell>
          <cell r="AA431" t="str">
            <v>PORTATIL SAMSUNG GALAXY J2 NEGRO</v>
          </cell>
          <cell r="AC431" t="str">
            <v>Galaxy J5</v>
          </cell>
          <cell r="AD431">
            <v>0</v>
          </cell>
          <cell r="AE431" t="str">
            <v>Multi 4.5</v>
          </cell>
          <cell r="AF431" t="str">
            <v>Android</v>
          </cell>
        </row>
        <row r="432">
          <cell r="B432">
            <v>990472210</v>
          </cell>
          <cell r="C432">
            <v>31559654</v>
          </cell>
          <cell r="D432" t="str">
            <v>76101812-4</v>
          </cell>
          <cell r="E432" t="str">
            <v>AAA</v>
          </cell>
          <cell r="F432" t="str">
            <v>FPQ</v>
          </cell>
          <cell r="G432" t="str">
            <v>2016-01-07 00:00:00</v>
          </cell>
          <cell r="H432" t="str">
            <v>SOPROLE S.A.</v>
          </cell>
          <cell r="I432" t="str">
            <v>SAMSUNG</v>
          </cell>
          <cell r="J432" t="str">
            <v>PORTATIL SAMSUNG GALAXY J2 NEGRO</v>
          </cell>
          <cell r="K432" t="str">
            <v xml:space="preserve">355019070568689 </v>
          </cell>
          <cell r="L432">
            <v>16.288699999999999</v>
          </cell>
          <cell r="M432">
            <v>1.7113000000000009</v>
          </cell>
          <cell r="N432">
            <v>110076</v>
          </cell>
          <cell r="O432">
            <v>79824</v>
          </cell>
          <cell r="P432">
            <v>1681</v>
          </cell>
          <cell r="Q432">
            <v>0</v>
          </cell>
          <cell r="R432">
            <v>10465</v>
          </cell>
          <cell r="S432">
            <v>5043</v>
          </cell>
          <cell r="T432">
            <v>5422</v>
          </cell>
          <cell r="U432">
            <v>20001067</v>
          </cell>
          <cell r="V432" t="str">
            <v>SALFATE ROJAS , GUSTAVO ALEJANDRO</v>
          </cell>
          <cell r="W432" t="str">
            <v>11786478-2</v>
          </cell>
          <cell r="X432" t="str">
            <v>VENDEDOR</v>
          </cell>
          <cell r="Y432" t="str">
            <v>Vendedores</v>
          </cell>
          <cell r="Z432" t="str">
            <v>Ventas</v>
          </cell>
          <cell r="AA432" t="str">
            <v>PORTATIL SAMSUNG GALAXY J2 NEGRO</v>
          </cell>
          <cell r="AC432" t="str">
            <v>Galaxy J5</v>
          </cell>
          <cell r="AD432">
            <v>0</v>
          </cell>
          <cell r="AE432" t="str">
            <v>Multi 4.5</v>
          </cell>
          <cell r="AF432" t="str">
            <v>Android</v>
          </cell>
        </row>
        <row r="433">
          <cell r="B433">
            <v>991614289</v>
          </cell>
          <cell r="C433">
            <v>31559654</v>
          </cell>
          <cell r="D433" t="str">
            <v>76101812-4</v>
          </cell>
          <cell r="E433" t="str">
            <v>AAA</v>
          </cell>
          <cell r="F433" t="str">
            <v>YWU</v>
          </cell>
          <cell r="G433" t="str">
            <v>2016-02-01 00:00:00</v>
          </cell>
          <cell r="H433" t="str">
            <v>SOPROLE S.A.</v>
          </cell>
          <cell r="I433" t="str">
            <v>SAMSUNG</v>
          </cell>
          <cell r="J433" t="str">
            <v>PORTATIL SAMSUNG GALAXY J2 NEGRO</v>
          </cell>
          <cell r="K433" t="str">
            <v xml:space="preserve">355019071394168 </v>
          </cell>
          <cell r="L433">
            <v>15.455399999999999</v>
          </cell>
          <cell r="M433">
            <v>2.5446000000000009</v>
          </cell>
          <cell r="N433">
            <v>110076</v>
          </cell>
          <cell r="O433">
            <v>79824</v>
          </cell>
          <cell r="P433">
            <v>1681</v>
          </cell>
          <cell r="Q433">
            <v>0</v>
          </cell>
          <cell r="R433">
            <v>15561</v>
          </cell>
          <cell r="S433">
            <v>5043</v>
          </cell>
          <cell r="T433">
            <v>10518</v>
          </cell>
          <cell r="U433">
            <v>20001154</v>
          </cell>
          <cell r="V433" t="str">
            <v>MOLINA HENRIQUEZ , FREDDY W</v>
          </cell>
          <cell r="W433" t="str">
            <v>11439736-9</v>
          </cell>
          <cell r="X433" t="str">
            <v>VENDEDOR</v>
          </cell>
          <cell r="Y433" t="str">
            <v>Vendedores</v>
          </cell>
          <cell r="Z433" t="str">
            <v>Ventas</v>
          </cell>
          <cell r="AA433" t="str">
            <v>PORTATIL SAMSUNG GALAXY J2 NEGRO</v>
          </cell>
          <cell r="AC433" t="str">
            <v>Galaxy J5</v>
          </cell>
          <cell r="AD433">
            <v>0</v>
          </cell>
          <cell r="AE433" t="str">
            <v>Multi 4.5</v>
          </cell>
          <cell r="AF433" t="str">
            <v>Android</v>
          </cell>
        </row>
        <row r="434">
          <cell r="B434">
            <v>990157260</v>
          </cell>
          <cell r="C434">
            <v>31559654</v>
          </cell>
          <cell r="D434" t="str">
            <v>76101812-4</v>
          </cell>
          <cell r="E434" t="str">
            <v>AAA</v>
          </cell>
          <cell r="F434" t="str">
            <v>FPQ</v>
          </cell>
          <cell r="G434" t="str">
            <v>2016-02-05 00:00:00</v>
          </cell>
          <cell r="H434" t="str">
            <v>SOPROLE S.A.</v>
          </cell>
          <cell r="I434" t="str">
            <v>SAMSUNG</v>
          </cell>
          <cell r="J434" t="str">
            <v>PORTATIL SAMSUNG GALAXY J2 NEGRO</v>
          </cell>
          <cell r="K434" t="str">
            <v xml:space="preserve">355019071864384 </v>
          </cell>
          <cell r="L434">
            <v>15.321999999999999</v>
          </cell>
          <cell r="M434">
            <v>2.6780000000000008</v>
          </cell>
          <cell r="N434">
            <v>110076</v>
          </cell>
          <cell r="O434">
            <v>79824</v>
          </cell>
          <cell r="P434">
            <v>1681</v>
          </cell>
          <cell r="Q434">
            <v>0</v>
          </cell>
          <cell r="R434">
            <v>16377</v>
          </cell>
          <cell r="S434">
            <v>5043</v>
          </cell>
          <cell r="T434">
            <v>11334</v>
          </cell>
          <cell r="U434">
            <v>20001096</v>
          </cell>
          <cell r="V434" t="str">
            <v>VILLALOBOS URZUA , CRISTIAN ANDRES</v>
          </cell>
          <cell r="W434" t="str">
            <v>12471039-1</v>
          </cell>
          <cell r="X434" t="str">
            <v>VENDEDOR</v>
          </cell>
          <cell r="Y434" t="str">
            <v>Vendedores</v>
          </cell>
          <cell r="Z434" t="str">
            <v>Ventas</v>
          </cell>
          <cell r="AA434" t="str">
            <v>PORTATIL SAMSUNG GALAXY J2 NEGRO</v>
          </cell>
          <cell r="AC434" t="str">
            <v>Galaxy J5</v>
          </cell>
          <cell r="AD434">
            <v>0</v>
          </cell>
          <cell r="AE434" t="str">
            <v>Multi 4.5</v>
          </cell>
          <cell r="AF434" t="str">
            <v>Android</v>
          </cell>
        </row>
        <row r="435">
          <cell r="B435">
            <v>990157471</v>
          </cell>
          <cell r="C435">
            <v>31559654</v>
          </cell>
          <cell r="D435" t="str">
            <v>76101812-4</v>
          </cell>
          <cell r="E435" t="str">
            <v>AAA</v>
          </cell>
          <cell r="F435" t="str">
            <v>FPQ</v>
          </cell>
          <cell r="G435" t="str">
            <v>2016-02-05 00:00:00</v>
          </cell>
          <cell r="H435" t="str">
            <v>SOPROLE S.A.</v>
          </cell>
          <cell r="I435" t="str">
            <v>SAMSUNG</v>
          </cell>
          <cell r="J435" t="str">
            <v>PORTATIL SAMSUNG GALAXY J2 NEGRO</v>
          </cell>
          <cell r="K435" t="str">
            <v xml:space="preserve">355019071864293 </v>
          </cell>
          <cell r="L435">
            <v>15.321999999999999</v>
          </cell>
          <cell r="M435">
            <v>2.6780000000000008</v>
          </cell>
          <cell r="N435">
            <v>110076</v>
          </cell>
          <cell r="O435">
            <v>79824</v>
          </cell>
          <cell r="P435">
            <v>1681</v>
          </cell>
          <cell r="Q435">
            <v>0</v>
          </cell>
          <cell r="R435">
            <v>16377</v>
          </cell>
          <cell r="S435">
            <v>5043</v>
          </cell>
          <cell r="T435">
            <v>11334</v>
          </cell>
          <cell r="U435">
            <v>20001085</v>
          </cell>
          <cell r="V435" t="str">
            <v>ESTRADA MATURANA , ERWIN FREDY</v>
          </cell>
          <cell r="W435" t="str">
            <v>16797490-2</v>
          </cell>
          <cell r="X435" t="str">
            <v>VENDEDOR</v>
          </cell>
          <cell r="Y435" t="str">
            <v>Vendedores</v>
          </cell>
          <cell r="Z435" t="str">
            <v>Ventas</v>
          </cell>
          <cell r="AA435" t="str">
            <v>PORTATIL SAMSUNG GALAXY J2 NEGRO</v>
          </cell>
          <cell r="AC435" t="str">
            <v>Galaxy J5</v>
          </cell>
          <cell r="AD435">
            <v>0</v>
          </cell>
          <cell r="AE435" t="str">
            <v>Multi 4.5</v>
          </cell>
          <cell r="AF435" t="str">
            <v>Android</v>
          </cell>
        </row>
        <row r="436">
          <cell r="B436">
            <v>991614434</v>
          </cell>
          <cell r="C436">
            <v>31559654</v>
          </cell>
          <cell r="D436" t="str">
            <v>76101812-4</v>
          </cell>
          <cell r="E436" t="str">
            <v>AAA</v>
          </cell>
          <cell r="F436" t="str">
            <v>FPQ</v>
          </cell>
          <cell r="G436" t="str">
            <v>2016-02-04 00:00:00</v>
          </cell>
          <cell r="H436" t="str">
            <v>SOPROLE S.A.</v>
          </cell>
          <cell r="I436" t="str">
            <v>SAMSUNG</v>
          </cell>
          <cell r="J436" t="str">
            <v>PORTATIL SAMSUNG GALAXY J2 NEGRO</v>
          </cell>
          <cell r="K436" t="str">
            <v xml:space="preserve">355019071401112 </v>
          </cell>
          <cell r="L436">
            <v>15.355399999999999</v>
          </cell>
          <cell r="M436">
            <v>2.6446000000000009</v>
          </cell>
          <cell r="N436">
            <v>110076</v>
          </cell>
          <cell r="O436">
            <v>79824</v>
          </cell>
          <cell r="P436">
            <v>1681</v>
          </cell>
          <cell r="Q436">
            <v>0</v>
          </cell>
          <cell r="R436">
            <v>16173</v>
          </cell>
          <cell r="S436">
            <v>5043</v>
          </cell>
          <cell r="T436">
            <v>11130</v>
          </cell>
          <cell r="U436">
            <v>20001133</v>
          </cell>
          <cell r="V436" t="str">
            <v>OSSANDON BARRIOS , ORIEL JERONIMO</v>
          </cell>
          <cell r="W436" t="str">
            <v>12838429-4</v>
          </cell>
          <cell r="X436" t="str">
            <v>VENDEDOR</v>
          </cell>
          <cell r="Y436" t="str">
            <v>Vendedores</v>
          </cell>
          <cell r="Z436" t="str">
            <v>Ventas</v>
          </cell>
          <cell r="AA436" t="str">
            <v>PORTATIL SAMSUNG GALAXY J2 NEGRO</v>
          </cell>
          <cell r="AC436" t="str">
            <v>Galaxy J5</v>
          </cell>
          <cell r="AD436">
            <v>0</v>
          </cell>
          <cell r="AE436" t="str">
            <v>Multi 4.5</v>
          </cell>
          <cell r="AF436" t="str">
            <v>Android</v>
          </cell>
        </row>
        <row r="437">
          <cell r="B437">
            <v>991614016</v>
          </cell>
          <cell r="C437">
            <v>31559654</v>
          </cell>
          <cell r="D437" t="str">
            <v>76101812-4</v>
          </cell>
          <cell r="E437" t="str">
            <v>AAA</v>
          </cell>
          <cell r="F437" t="str">
            <v>FPQ</v>
          </cell>
          <cell r="G437" t="str">
            <v>2016-02-04 00:00:00</v>
          </cell>
          <cell r="H437" t="str">
            <v>SOPROLE S.A.</v>
          </cell>
          <cell r="I437" t="str">
            <v>SAMSUNG</v>
          </cell>
          <cell r="J437" t="str">
            <v>PORTATIL SAMSUNG GALAXY J2 NEGRO</v>
          </cell>
          <cell r="K437" t="str">
            <v xml:space="preserve">355019071386990 </v>
          </cell>
          <cell r="L437">
            <v>15.355399999999999</v>
          </cell>
          <cell r="M437">
            <v>2.6446000000000009</v>
          </cell>
          <cell r="N437">
            <v>110076</v>
          </cell>
          <cell r="O437">
            <v>79824</v>
          </cell>
          <cell r="P437">
            <v>1681</v>
          </cell>
          <cell r="Q437">
            <v>0</v>
          </cell>
          <cell r="R437">
            <v>16173</v>
          </cell>
          <cell r="S437">
            <v>5043</v>
          </cell>
          <cell r="T437">
            <v>11130</v>
          </cell>
          <cell r="U437">
            <v>20001166</v>
          </cell>
          <cell r="V437" t="str">
            <v>GUAJARDO MEDINA , CHRISTIAN</v>
          </cell>
          <cell r="W437" t="str">
            <v>12627236-7</v>
          </cell>
          <cell r="X437" t="str">
            <v>VENDEDOR</v>
          </cell>
          <cell r="Y437" t="str">
            <v>Vendedores</v>
          </cell>
          <cell r="Z437" t="str">
            <v>Ventas</v>
          </cell>
          <cell r="AA437" t="str">
            <v>PORTATIL SAMSUNG GALAXY J2 NEGRO</v>
          </cell>
          <cell r="AC437" t="str">
            <v>Galaxy J5</v>
          </cell>
          <cell r="AD437">
            <v>0</v>
          </cell>
          <cell r="AE437" t="str">
            <v>Multi 4.5</v>
          </cell>
          <cell r="AF437" t="str">
            <v>Android</v>
          </cell>
        </row>
        <row r="438">
          <cell r="B438">
            <v>985021311</v>
          </cell>
          <cell r="C438">
            <v>31559654</v>
          </cell>
          <cell r="D438" t="str">
            <v>76101812-4</v>
          </cell>
          <cell r="E438" t="str">
            <v>AAA</v>
          </cell>
          <cell r="F438" t="str">
            <v>FPQ</v>
          </cell>
          <cell r="G438" t="str">
            <v>2016-01-07 00:00:00</v>
          </cell>
          <cell r="H438" t="str">
            <v>SOPROLE S.A.</v>
          </cell>
          <cell r="I438" t="str">
            <v>SAMSUNG</v>
          </cell>
          <cell r="J438" t="str">
            <v>PORTATIL SAMSUNG GALAXY J2 NEGRO</v>
          </cell>
          <cell r="K438" t="str">
            <v xml:space="preserve">355019070532255 </v>
          </cell>
          <cell r="L438">
            <v>16.288699999999999</v>
          </cell>
          <cell r="M438">
            <v>1.7113000000000009</v>
          </cell>
          <cell r="N438">
            <v>110076</v>
          </cell>
          <cell r="O438">
            <v>79824</v>
          </cell>
          <cell r="P438">
            <v>1681</v>
          </cell>
          <cell r="Q438">
            <v>0</v>
          </cell>
          <cell r="R438">
            <v>10465</v>
          </cell>
          <cell r="S438">
            <v>5043</v>
          </cell>
          <cell r="T438">
            <v>5422</v>
          </cell>
          <cell r="U438">
            <v>20001073</v>
          </cell>
          <cell r="V438" t="str">
            <v>VILLALON ORTIZ , RICARDO FERNANDO</v>
          </cell>
          <cell r="W438" t="str">
            <v>8865621-0</v>
          </cell>
          <cell r="X438" t="str">
            <v>VENDEDOR</v>
          </cell>
          <cell r="Y438" t="str">
            <v>Vendedores</v>
          </cell>
          <cell r="Z438" t="str">
            <v>Ventas</v>
          </cell>
          <cell r="AA438" t="str">
            <v>PORTATIL SAMSUNG GALAXY J2 NEGRO</v>
          </cell>
          <cell r="AC438" t="str">
            <v>Galaxy J5</v>
          </cell>
          <cell r="AD438">
            <v>0</v>
          </cell>
          <cell r="AE438" t="str">
            <v>Multi 4.5</v>
          </cell>
          <cell r="AF438" t="str">
            <v>Android</v>
          </cell>
        </row>
        <row r="439">
          <cell r="B439">
            <v>991613098</v>
          </cell>
          <cell r="C439">
            <v>31559654</v>
          </cell>
          <cell r="D439" t="str">
            <v>76101812-4</v>
          </cell>
          <cell r="E439" t="str">
            <v>AAA</v>
          </cell>
          <cell r="F439" t="str">
            <v>FPQ</v>
          </cell>
          <cell r="G439" t="str">
            <v>2016-01-07 00:00:00</v>
          </cell>
          <cell r="H439" t="str">
            <v>SOPROLE S.A.</v>
          </cell>
          <cell r="I439" t="str">
            <v>SAMSUNG</v>
          </cell>
          <cell r="J439" t="str">
            <v>PORTATIL SAMSUNG GALAXY J2 NEGRO</v>
          </cell>
          <cell r="K439" t="str">
            <v xml:space="preserve">355019070571212 </v>
          </cell>
          <cell r="L439">
            <v>16.288699999999999</v>
          </cell>
          <cell r="M439">
            <v>1.7113000000000009</v>
          </cell>
          <cell r="N439">
            <v>110076</v>
          </cell>
          <cell r="O439">
            <v>79824</v>
          </cell>
          <cell r="P439">
            <v>1681</v>
          </cell>
          <cell r="Q439">
            <v>0</v>
          </cell>
          <cell r="R439">
            <v>10465</v>
          </cell>
          <cell r="S439">
            <v>5043</v>
          </cell>
          <cell r="T439">
            <v>5422</v>
          </cell>
          <cell r="U439">
            <v>20001070</v>
          </cell>
          <cell r="V439" t="str">
            <v>CASTILLO URRUTIA , FABIAN ALEXIS</v>
          </cell>
          <cell r="W439" t="str">
            <v>14188206-6</v>
          </cell>
          <cell r="X439" t="str">
            <v>VENDEDOR</v>
          </cell>
          <cell r="Y439" t="str">
            <v>Vendedores</v>
          </cell>
          <cell r="Z439" t="str">
            <v>Ventas</v>
          </cell>
          <cell r="AA439" t="str">
            <v>PORTATIL SAMSUNG GALAXY J2 NEGRO</v>
          </cell>
          <cell r="AC439" t="str">
            <v>Galaxy J5</v>
          </cell>
          <cell r="AD439">
            <v>0</v>
          </cell>
          <cell r="AE439" t="str">
            <v>Multi 4.5</v>
          </cell>
          <cell r="AF439" t="str">
            <v>Android</v>
          </cell>
        </row>
        <row r="440">
          <cell r="B440">
            <v>990156452</v>
          </cell>
          <cell r="C440">
            <v>31559654</v>
          </cell>
          <cell r="D440" t="str">
            <v>76101812-4</v>
          </cell>
          <cell r="E440" t="str">
            <v>AAA</v>
          </cell>
          <cell r="F440" t="str">
            <v>FPQ</v>
          </cell>
          <cell r="G440" t="str">
            <v>2016-02-05 00:00:00</v>
          </cell>
          <cell r="H440" t="str">
            <v>SOPROLE S.A.</v>
          </cell>
          <cell r="I440" t="str">
            <v>SAMSUNG</v>
          </cell>
          <cell r="J440" t="str">
            <v>PORTATIL SAMSUNG GALAXY J2 NEGRO</v>
          </cell>
          <cell r="K440" t="str">
            <v xml:space="preserve">355019071869367 </v>
          </cell>
          <cell r="L440">
            <v>15.321999999999999</v>
          </cell>
          <cell r="M440">
            <v>2.6780000000000008</v>
          </cell>
          <cell r="N440">
            <v>110076</v>
          </cell>
          <cell r="O440">
            <v>79824</v>
          </cell>
          <cell r="P440">
            <v>1681</v>
          </cell>
          <cell r="Q440">
            <v>0</v>
          </cell>
          <cell r="R440">
            <v>16377</v>
          </cell>
          <cell r="S440">
            <v>5043</v>
          </cell>
          <cell r="T440">
            <v>11334</v>
          </cell>
          <cell r="U440">
            <v>20001095</v>
          </cell>
          <cell r="V440" t="str">
            <v>BARRIENTOS CAMPOS , JAVIER HUMBERTO</v>
          </cell>
          <cell r="W440" t="str">
            <v>11335594-8</v>
          </cell>
          <cell r="X440" t="str">
            <v>VENDEDOR</v>
          </cell>
          <cell r="Y440" t="str">
            <v>Vendedores</v>
          </cell>
          <cell r="Z440" t="str">
            <v>Ventas</v>
          </cell>
          <cell r="AA440" t="str">
            <v>PORTATIL SAMSUNG GALAXY J2 NEGRO</v>
          </cell>
          <cell r="AC440" t="str">
            <v>Galaxy J5</v>
          </cell>
          <cell r="AD440">
            <v>0</v>
          </cell>
          <cell r="AE440" t="str">
            <v>Multi 4.5</v>
          </cell>
          <cell r="AF440" t="str">
            <v>Android</v>
          </cell>
        </row>
        <row r="441">
          <cell r="B441">
            <v>990153027</v>
          </cell>
          <cell r="C441">
            <v>31559654</v>
          </cell>
          <cell r="D441" t="str">
            <v>76101812-4</v>
          </cell>
          <cell r="E441" t="str">
            <v>AAA</v>
          </cell>
          <cell r="F441" t="str">
            <v>FPQ</v>
          </cell>
          <cell r="G441" t="str">
            <v>2016-02-05 00:00:00</v>
          </cell>
          <cell r="H441" t="str">
            <v>SOPROLE S.A.</v>
          </cell>
          <cell r="I441" t="str">
            <v>SAMSUNG</v>
          </cell>
          <cell r="J441" t="str">
            <v>PORTATIL SAMSUNG GALAXY J2 NEGRO</v>
          </cell>
          <cell r="K441" t="str">
            <v xml:space="preserve">355019071861240 </v>
          </cell>
          <cell r="L441">
            <v>15.321999999999999</v>
          </cell>
          <cell r="M441">
            <v>2.6780000000000008</v>
          </cell>
          <cell r="N441">
            <v>110076</v>
          </cell>
          <cell r="O441">
            <v>79824</v>
          </cell>
          <cell r="P441">
            <v>1681</v>
          </cell>
          <cell r="Q441">
            <v>0</v>
          </cell>
          <cell r="R441">
            <v>16377</v>
          </cell>
          <cell r="S441">
            <v>5043</v>
          </cell>
          <cell r="T441">
            <v>11334</v>
          </cell>
          <cell r="U441">
            <v>20001087</v>
          </cell>
          <cell r="V441" t="str">
            <v>SOTO SUAREZ , ERNESTO HERNAN</v>
          </cell>
          <cell r="W441" t="str">
            <v>11886639-8</v>
          </cell>
          <cell r="X441" t="str">
            <v>VENDEDOR</v>
          </cell>
          <cell r="Y441" t="str">
            <v>Vendedores</v>
          </cell>
          <cell r="Z441" t="str">
            <v>Ventas</v>
          </cell>
          <cell r="AA441" t="str">
            <v>PORTATIL SAMSUNG GALAXY J2 NEGRO</v>
          </cell>
          <cell r="AC441" t="str">
            <v>Galaxy J5</v>
          </cell>
          <cell r="AD441">
            <v>0</v>
          </cell>
          <cell r="AE441" t="str">
            <v>Multi 4.5</v>
          </cell>
          <cell r="AF441" t="str">
            <v>Android</v>
          </cell>
        </row>
        <row r="442">
          <cell r="B442">
            <v>990470324</v>
          </cell>
          <cell r="C442">
            <v>31559654</v>
          </cell>
          <cell r="D442" t="str">
            <v>76101812-4</v>
          </cell>
          <cell r="E442" t="str">
            <v>AAA</v>
          </cell>
          <cell r="F442" t="str">
            <v>FPQ</v>
          </cell>
          <cell r="G442" t="str">
            <v>2016-02-04 00:00:00</v>
          </cell>
          <cell r="H442" t="str">
            <v>SOPROLE S.A.</v>
          </cell>
          <cell r="I442" t="str">
            <v>SAMSUNG</v>
          </cell>
          <cell r="J442" t="str">
            <v>PORTATIL SAMSUNG GALAXY J2 NEGRO</v>
          </cell>
          <cell r="K442" t="str">
            <v xml:space="preserve">355019071387295 </v>
          </cell>
          <cell r="L442">
            <v>15.355399999999999</v>
          </cell>
          <cell r="M442">
            <v>2.6446000000000009</v>
          </cell>
          <cell r="N442">
            <v>110076</v>
          </cell>
          <cell r="O442">
            <v>79824</v>
          </cell>
          <cell r="P442">
            <v>1681</v>
          </cell>
          <cell r="Q442">
            <v>0</v>
          </cell>
          <cell r="R442">
            <v>16173</v>
          </cell>
          <cell r="S442">
            <v>5043</v>
          </cell>
          <cell r="T442">
            <v>11130</v>
          </cell>
          <cell r="U442">
            <v>20001180</v>
          </cell>
          <cell r="V442" t="str">
            <v>CORTEZ MORENO , ARTURO ANTONIO</v>
          </cell>
          <cell r="W442" t="str">
            <v>7603373-0</v>
          </cell>
          <cell r="X442" t="str">
            <v>VENDEDOR</v>
          </cell>
          <cell r="Y442" t="str">
            <v>Vendedores</v>
          </cell>
          <cell r="Z442" t="str">
            <v>Ventas</v>
          </cell>
          <cell r="AA442" t="str">
            <v>PORTATIL SAMSUNG GALAXY J2 NEGRO</v>
          </cell>
          <cell r="AC442" t="str">
            <v>Galaxy J5</v>
          </cell>
          <cell r="AD442">
            <v>0</v>
          </cell>
          <cell r="AE442" t="str">
            <v>Multi 4.5</v>
          </cell>
          <cell r="AF442" t="str">
            <v>Android</v>
          </cell>
        </row>
        <row r="443">
          <cell r="B443">
            <v>990157261</v>
          </cell>
          <cell r="C443">
            <v>31559654</v>
          </cell>
          <cell r="D443" t="str">
            <v>76101812-4</v>
          </cell>
          <cell r="E443" t="str">
            <v>AAA</v>
          </cell>
          <cell r="F443" t="str">
            <v>FPQ</v>
          </cell>
          <cell r="G443" t="str">
            <v>2016-02-04 00:00:00</v>
          </cell>
          <cell r="H443" t="str">
            <v>SOPROLE S.A.</v>
          </cell>
          <cell r="I443" t="str">
            <v>SAMSUNG</v>
          </cell>
          <cell r="J443" t="str">
            <v>PORTATIL SAMSUNG GALAXY J2 NEGRO</v>
          </cell>
          <cell r="K443" t="str">
            <v xml:space="preserve">355019071388970 </v>
          </cell>
          <cell r="L443">
            <v>15.355399999999999</v>
          </cell>
          <cell r="M443">
            <v>2.6446000000000009</v>
          </cell>
          <cell r="N443">
            <v>110076</v>
          </cell>
          <cell r="O443">
            <v>79824</v>
          </cell>
          <cell r="P443">
            <v>1681</v>
          </cell>
          <cell r="Q443">
            <v>0</v>
          </cell>
          <cell r="R443">
            <v>16173</v>
          </cell>
          <cell r="S443">
            <v>5043</v>
          </cell>
          <cell r="T443">
            <v>11130</v>
          </cell>
          <cell r="U443">
            <v>20001264</v>
          </cell>
          <cell r="V443" t="str">
            <v>ARRIAGADA LAGOS , ROBERTO</v>
          </cell>
          <cell r="W443" t="str">
            <v>8766581-k</v>
          </cell>
          <cell r="X443" t="str">
            <v>VENDEDOR</v>
          </cell>
          <cell r="Y443" t="str">
            <v>Vendedores</v>
          </cell>
          <cell r="Z443" t="str">
            <v>Ventas</v>
          </cell>
          <cell r="AA443" t="str">
            <v>PORTATIL SAMSUNG GALAXY J2 NEGRO</v>
          </cell>
          <cell r="AC443" t="str">
            <v>Galaxy J5</v>
          </cell>
          <cell r="AD443">
            <v>0</v>
          </cell>
          <cell r="AE443" t="str">
            <v>Multi 4.5</v>
          </cell>
          <cell r="AF443" t="str">
            <v>Android</v>
          </cell>
        </row>
        <row r="444">
          <cell r="B444">
            <v>990153029</v>
          </cell>
          <cell r="C444">
            <v>31559654</v>
          </cell>
          <cell r="D444" t="str">
            <v>76101812-4</v>
          </cell>
          <cell r="E444" t="str">
            <v>AAA</v>
          </cell>
          <cell r="F444" t="str">
            <v>FPQ</v>
          </cell>
          <cell r="G444" t="str">
            <v>2016-01-07 00:00:00</v>
          </cell>
          <cell r="H444" t="str">
            <v>SOPROLE S.A.</v>
          </cell>
          <cell r="I444" t="str">
            <v>SAMSUNG</v>
          </cell>
          <cell r="J444" t="str">
            <v>PORTATIL SAMSUNG GALAXY J2 NEGRO</v>
          </cell>
          <cell r="K444" t="str">
            <v xml:space="preserve">355019070563052 </v>
          </cell>
          <cell r="L444">
            <v>16.288699999999999</v>
          </cell>
          <cell r="M444">
            <v>1.7113000000000009</v>
          </cell>
          <cell r="N444" t="str">
            <v>N/A</v>
          </cell>
          <cell r="O444" t="str">
            <v>N/A</v>
          </cell>
          <cell r="P444" t="str">
            <v>N/A</v>
          </cell>
          <cell r="Q444" t="str">
            <v>N/A</v>
          </cell>
          <cell r="R444">
            <v>0</v>
          </cell>
          <cell r="S444">
            <v>0</v>
          </cell>
          <cell r="T444">
            <v>0</v>
          </cell>
          <cell r="U444">
            <v>20001194</v>
          </cell>
          <cell r="V444" t="str">
            <v>MORALES PRADO , PATRICIO</v>
          </cell>
          <cell r="W444" t="str">
            <v>9524999-K</v>
          </cell>
          <cell r="X444" t="str">
            <v>VENDEDOR</v>
          </cell>
          <cell r="Y444" t="str">
            <v>Vendedores</v>
          </cell>
          <cell r="Z444" t="str">
            <v>Ventas</v>
          </cell>
          <cell r="AA444" t="str">
            <v>PORTATIL SAMSUNG GALAXY J2 NEGRO</v>
          </cell>
          <cell r="AC444" t="str">
            <v>Galaxy J5</v>
          </cell>
          <cell r="AD444">
            <v>0</v>
          </cell>
          <cell r="AE444" t="str">
            <v>Multi 4.5</v>
          </cell>
          <cell r="AF444" t="str">
            <v>Android</v>
          </cell>
        </row>
        <row r="445">
          <cell r="B445">
            <v>991612346</v>
          </cell>
          <cell r="C445">
            <v>31559654</v>
          </cell>
          <cell r="D445" t="str">
            <v>76101812-4</v>
          </cell>
          <cell r="E445" t="str">
            <v>AAA</v>
          </cell>
          <cell r="F445" t="str">
            <v>FPQ</v>
          </cell>
          <cell r="G445" t="str">
            <v>2016-01-07 00:00:00</v>
          </cell>
          <cell r="H445" t="str">
            <v>SOPROLE S.A.</v>
          </cell>
          <cell r="I445" t="str">
            <v>SAMSUNG</v>
          </cell>
          <cell r="J445" t="str">
            <v>PORTATIL SAMSUNG GALAXY J2 NEGRO</v>
          </cell>
          <cell r="K445" t="str">
            <v xml:space="preserve">355019070448254 </v>
          </cell>
          <cell r="L445">
            <v>16.288699999999999</v>
          </cell>
          <cell r="M445">
            <v>1.7113000000000009</v>
          </cell>
          <cell r="N445">
            <v>110076</v>
          </cell>
          <cell r="O445">
            <v>79824</v>
          </cell>
          <cell r="P445">
            <v>1681</v>
          </cell>
          <cell r="Q445">
            <v>0</v>
          </cell>
          <cell r="R445">
            <v>10465</v>
          </cell>
          <cell r="S445">
            <v>5043</v>
          </cell>
          <cell r="T445">
            <v>5422</v>
          </cell>
          <cell r="U445">
            <v>20001229</v>
          </cell>
          <cell r="V445" t="str">
            <v>ARRIAGADA CANTO , CRISTIAN</v>
          </cell>
          <cell r="W445" t="str">
            <v>13306723-K</v>
          </cell>
          <cell r="X445" t="str">
            <v>VENDEDOR</v>
          </cell>
          <cell r="Y445" t="str">
            <v>Vendedores</v>
          </cell>
          <cell r="Z445" t="str">
            <v>Ventas</v>
          </cell>
          <cell r="AA445" t="str">
            <v>PORTATIL SAMSUNG GALAXY J2 NEGRO</v>
          </cell>
          <cell r="AC445" t="str">
            <v>Galaxy J5</v>
          </cell>
          <cell r="AD445">
            <v>0</v>
          </cell>
          <cell r="AE445" t="str">
            <v>Multi 4.5</v>
          </cell>
          <cell r="AF445" t="str">
            <v>Android</v>
          </cell>
        </row>
        <row r="446">
          <cell r="B446">
            <v>991617093</v>
          </cell>
          <cell r="C446">
            <v>31559654</v>
          </cell>
          <cell r="D446" t="str">
            <v>76101812-4</v>
          </cell>
          <cell r="E446" t="str">
            <v>AAA</v>
          </cell>
          <cell r="F446" t="str">
            <v>FPQ</v>
          </cell>
          <cell r="G446" t="str">
            <v>2016-01-07 00:00:00</v>
          </cell>
          <cell r="H446" t="str">
            <v>SOPROLE S.A.</v>
          </cell>
          <cell r="I446" t="str">
            <v>SAMSUNG</v>
          </cell>
          <cell r="J446" t="str">
            <v>PORTATIL SAMSUNG GALAXY J2 NEGRO</v>
          </cell>
          <cell r="K446" t="str">
            <v xml:space="preserve">355019070563086 </v>
          </cell>
          <cell r="L446">
            <v>16.288699999999999</v>
          </cell>
          <cell r="M446">
            <v>1.7113000000000009</v>
          </cell>
          <cell r="N446">
            <v>110076</v>
          </cell>
          <cell r="O446">
            <v>79824</v>
          </cell>
          <cell r="P446">
            <v>1681</v>
          </cell>
          <cell r="Q446">
            <v>0</v>
          </cell>
          <cell r="R446">
            <v>10465</v>
          </cell>
          <cell r="S446">
            <v>5043</v>
          </cell>
          <cell r="T446">
            <v>5422</v>
          </cell>
          <cell r="U446">
            <v>20001088</v>
          </cell>
          <cell r="V446" t="str">
            <v>ZULOAGA LINCONIR , CRISTIAN ALEJANDRO</v>
          </cell>
          <cell r="W446" t="str">
            <v>13556767-1</v>
          </cell>
          <cell r="X446" t="str">
            <v>VENDEDOR</v>
          </cell>
          <cell r="Y446" t="str">
            <v>Vendedores</v>
          </cell>
          <cell r="Z446" t="str">
            <v>Ventas</v>
          </cell>
          <cell r="AA446" t="str">
            <v>PORTATIL SAMSUNG GALAXY J2 NEGRO</v>
          </cell>
          <cell r="AC446" t="str">
            <v>Galaxy J5</v>
          </cell>
          <cell r="AD446">
            <v>0</v>
          </cell>
          <cell r="AE446" t="str">
            <v>Multi 4.5</v>
          </cell>
          <cell r="AF446" t="str">
            <v>Android</v>
          </cell>
        </row>
        <row r="447">
          <cell r="B447">
            <v>990157697</v>
          </cell>
          <cell r="C447">
            <v>31559654</v>
          </cell>
          <cell r="D447" t="str">
            <v>76101812-4</v>
          </cell>
          <cell r="E447" t="str">
            <v>AAA</v>
          </cell>
          <cell r="F447" t="str">
            <v>FPQ</v>
          </cell>
          <cell r="G447" t="str">
            <v>2016-01-07 00:00:00</v>
          </cell>
          <cell r="H447" t="str">
            <v>SOPROLE S.A.</v>
          </cell>
          <cell r="I447" t="str">
            <v>SAMSUNG</v>
          </cell>
          <cell r="J447" t="str">
            <v>PORTATIL SAMSUNG GALAXY J2 NEGRO</v>
          </cell>
          <cell r="K447" t="str">
            <v xml:space="preserve">355019070448338 </v>
          </cell>
          <cell r="L447">
            <v>16.288699999999999</v>
          </cell>
          <cell r="M447">
            <v>1.7113000000000009</v>
          </cell>
          <cell r="N447" t="str">
            <v>N/A</v>
          </cell>
          <cell r="O447" t="str">
            <v>N/A</v>
          </cell>
          <cell r="P447" t="str">
            <v>N/A</v>
          </cell>
          <cell r="Q447" t="str">
            <v>N/A</v>
          </cell>
          <cell r="R447">
            <v>0</v>
          </cell>
          <cell r="S447">
            <v>0</v>
          </cell>
          <cell r="T447">
            <v>0</v>
          </cell>
          <cell r="U447">
            <v>20001191</v>
          </cell>
          <cell r="V447" t="str">
            <v>CADIZ CACERES , CRISTIAN RAMON</v>
          </cell>
          <cell r="W447" t="str">
            <v>12393286-2</v>
          </cell>
          <cell r="X447" t="str">
            <v>VENDEDOR</v>
          </cell>
          <cell r="Y447" t="str">
            <v>Vendedores</v>
          </cell>
          <cell r="Z447" t="str">
            <v>Ventas</v>
          </cell>
          <cell r="AA447" t="str">
            <v>PORTATIL SAMSUNG GALAXY J2 NEGRO</v>
          </cell>
          <cell r="AC447" t="str">
            <v>Galaxy J5</v>
          </cell>
          <cell r="AD447">
            <v>0</v>
          </cell>
          <cell r="AE447" t="str">
            <v>Multi 4.5</v>
          </cell>
          <cell r="AF447" t="str">
            <v>Android</v>
          </cell>
        </row>
        <row r="448">
          <cell r="B448">
            <v>991616598</v>
          </cell>
          <cell r="C448">
            <v>31559654</v>
          </cell>
          <cell r="D448" t="str">
            <v>76101812-4</v>
          </cell>
          <cell r="E448" t="str">
            <v>AAA</v>
          </cell>
          <cell r="F448" t="str">
            <v>FPQ</v>
          </cell>
          <cell r="G448" t="str">
            <v>2016-01-08 00:00:00</v>
          </cell>
          <cell r="H448" t="str">
            <v>SOPROLE S.A.</v>
          </cell>
          <cell r="I448" t="str">
            <v>SAMSUNG</v>
          </cell>
          <cell r="J448" t="str">
            <v>PORTATIL SAMSUNG GALAXY J2 NEGRO</v>
          </cell>
          <cell r="K448" t="str">
            <v xml:space="preserve">355019070539268 </v>
          </cell>
          <cell r="L448">
            <v>16.255400000000002</v>
          </cell>
          <cell r="M448">
            <v>1.7445999999999979</v>
          </cell>
          <cell r="N448">
            <v>110076</v>
          </cell>
          <cell r="O448">
            <v>79824</v>
          </cell>
          <cell r="P448">
            <v>1681</v>
          </cell>
          <cell r="Q448">
            <v>0</v>
          </cell>
          <cell r="R448">
            <v>10669</v>
          </cell>
          <cell r="S448">
            <v>5043</v>
          </cell>
          <cell r="T448">
            <v>5626</v>
          </cell>
          <cell r="U448">
            <v>20001226</v>
          </cell>
          <cell r="V448" t="str">
            <v>TOLEDO ARIAS , MIGUEL ALEJANDRO</v>
          </cell>
          <cell r="W448" t="str">
            <v>12554269-7</v>
          </cell>
          <cell r="X448" t="str">
            <v>VENDEDOR</v>
          </cell>
          <cell r="Y448" t="str">
            <v>Vendedores</v>
          </cell>
          <cell r="Z448" t="str">
            <v>Ventas</v>
          </cell>
          <cell r="AA448" t="str">
            <v>PORTATIL SAMSUNG GALAXY J2 NEGRO</v>
          </cell>
          <cell r="AC448" t="str">
            <v>Galaxy J5</v>
          </cell>
          <cell r="AD448">
            <v>0</v>
          </cell>
          <cell r="AE448" t="str">
            <v>Multi 4.5</v>
          </cell>
          <cell r="AF448" t="str">
            <v>Android</v>
          </cell>
        </row>
        <row r="449">
          <cell r="B449">
            <v>990153016</v>
          </cell>
          <cell r="C449">
            <v>31559654</v>
          </cell>
          <cell r="D449" t="str">
            <v>76101812-4</v>
          </cell>
          <cell r="E449" t="str">
            <v>AAA</v>
          </cell>
          <cell r="F449" t="str">
            <v>FPQ</v>
          </cell>
          <cell r="G449" t="str">
            <v>2016-01-08 00:00:00</v>
          </cell>
          <cell r="H449" t="str">
            <v>SOPROLE S.A.</v>
          </cell>
          <cell r="I449" t="str">
            <v>SAMSUNG</v>
          </cell>
          <cell r="J449" t="str">
            <v>PORTATIL SAMSUNG GALAXY J2 NEGRO</v>
          </cell>
          <cell r="K449" t="str">
            <v xml:space="preserve">355019070534210 </v>
          </cell>
          <cell r="L449">
            <v>16.255400000000002</v>
          </cell>
          <cell r="M449">
            <v>1.7445999999999979</v>
          </cell>
          <cell r="N449">
            <v>110076</v>
          </cell>
          <cell r="O449">
            <v>79824</v>
          </cell>
          <cell r="P449">
            <v>1681</v>
          </cell>
          <cell r="Q449">
            <v>0</v>
          </cell>
          <cell r="R449">
            <v>10669</v>
          </cell>
          <cell r="S449">
            <v>5043</v>
          </cell>
          <cell r="T449">
            <v>5626</v>
          </cell>
          <cell r="U449">
            <v>20001222</v>
          </cell>
          <cell r="V449" t="str">
            <v>OLIVA SILVA , ELIZABETH MARGOT</v>
          </cell>
          <cell r="W449" t="str">
            <v>11061118-8</v>
          </cell>
          <cell r="X449" t="str">
            <v>VENDEDOR</v>
          </cell>
          <cell r="Y449" t="str">
            <v>Vendedores</v>
          </cell>
          <cell r="Z449" t="str">
            <v>Ventas</v>
          </cell>
          <cell r="AA449" t="str">
            <v>PORTATIL SAMSUNG GALAXY J2 NEGRO</v>
          </cell>
          <cell r="AC449" t="str">
            <v>Galaxy J5</v>
          </cell>
          <cell r="AD449">
            <v>0</v>
          </cell>
          <cell r="AE449" t="str">
            <v>Multi 4.5</v>
          </cell>
          <cell r="AF449" t="str">
            <v>Android</v>
          </cell>
        </row>
        <row r="450">
          <cell r="B450">
            <v>990156505</v>
          </cell>
          <cell r="C450">
            <v>31559654</v>
          </cell>
          <cell r="D450" t="str">
            <v>76101812-4</v>
          </cell>
          <cell r="E450" t="str">
            <v>AAA</v>
          </cell>
          <cell r="F450" t="str">
            <v>FPQ</v>
          </cell>
          <cell r="G450" t="str">
            <v>2016-01-08 00:00:00</v>
          </cell>
          <cell r="H450" t="str">
            <v>SOPROLE S.A.</v>
          </cell>
          <cell r="I450" t="str">
            <v>SAMSUNG</v>
          </cell>
          <cell r="J450" t="str">
            <v>PORTATIL SAMSUNG GALAXY J2 NEGRO</v>
          </cell>
          <cell r="K450" t="str">
            <v xml:space="preserve">355019070538724 </v>
          </cell>
          <cell r="L450">
            <v>16.255400000000002</v>
          </cell>
          <cell r="M450">
            <v>1.7445999999999979</v>
          </cell>
          <cell r="N450" t="str">
            <v>N/A</v>
          </cell>
          <cell r="O450" t="str">
            <v>N/A</v>
          </cell>
          <cell r="P450" t="str">
            <v>N/A</v>
          </cell>
          <cell r="Q450" t="str">
            <v>N/A</v>
          </cell>
          <cell r="R450">
            <v>0</v>
          </cell>
          <cell r="S450">
            <v>0</v>
          </cell>
          <cell r="T450">
            <v>0</v>
          </cell>
          <cell r="U450">
            <v>20001223</v>
          </cell>
          <cell r="V450" t="str">
            <v>SILVA MATAMALA , SEGUNDO RAFAEL</v>
          </cell>
          <cell r="W450" t="str">
            <v>11449031-8</v>
          </cell>
          <cell r="X450" t="str">
            <v>VENDEDOR</v>
          </cell>
          <cell r="Y450" t="str">
            <v>Vendedores</v>
          </cell>
          <cell r="Z450" t="str">
            <v>Ventas</v>
          </cell>
          <cell r="AA450" t="str">
            <v>PORTATIL SAMSUNG GALAXY J2 NEGRO</v>
          </cell>
          <cell r="AC450" t="str">
            <v>Galaxy J5</v>
          </cell>
          <cell r="AD450">
            <v>0</v>
          </cell>
          <cell r="AE450" t="str">
            <v>Multi 4.5</v>
          </cell>
          <cell r="AF450" t="str">
            <v>Android</v>
          </cell>
        </row>
        <row r="451">
          <cell r="B451">
            <v>991614199</v>
          </cell>
          <cell r="C451">
            <v>31559654</v>
          </cell>
          <cell r="D451" t="str">
            <v>76101812-4</v>
          </cell>
          <cell r="E451" t="str">
            <v>AAA</v>
          </cell>
          <cell r="F451" t="str">
            <v>FPQ</v>
          </cell>
          <cell r="G451" t="str">
            <v>2016-02-04 00:00:00</v>
          </cell>
          <cell r="H451" t="str">
            <v>SOPROLE S.A.</v>
          </cell>
          <cell r="I451" t="str">
            <v>SAMSUNG</v>
          </cell>
          <cell r="J451" t="str">
            <v>PORTATIL SAMSUNG GALAXY J2 NEGRO</v>
          </cell>
          <cell r="K451" t="str">
            <v xml:space="preserve">355019071298773 </v>
          </cell>
          <cell r="L451">
            <v>15.355399999999999</v>
          </cell>
          <cell r="M451">
            <v>2.6446000000000009</v>
          </cell>
          <cell r="N451">
            <v>110076</v>
          </cell>
          <cell r="O451">
            <v>79824</v>
          </cell>
          <cell r="P451">
            <v>1681</v>
          </cell>
          <cell r="Q451">
            <v>0</v>
          </cell>
          <cell r="R451">
            <v>16173</v>
          </cell>
          <cell r="S451">
            <v>5043</v>
          </cell>
          <cell r="T451">
            <v>11130</v>
          </cell>
          <cell r="U451">
            <v>20004250</v>
          </cell>
          <cell r="V451" t="str">
            <v>OLMOS ARAVENA , ALEXIS MARCELO</v>
          </cell>
          <cell r="W451" t="str">
            <v>14503921-5</v>
          </cell>
          <cell r="X451" t="str">
            <v>VENDEDOR</v>
          </cell>
          <cell r="Y451" t="str">
            <v>Vendedores</v>
          </cell>
          <cell r="Z451" t="str">
            <v>Ventas</v>
          </cell>
          <cell r="AA451" t="str">
            <v>PORTATIL SAMSUNG GALAXY J2 NEGRO</v>
          </cell>
          <cell r="AC451" t="str">
            <v>Galaxy J5</v>
          </cell>
          <cell r="AD451">
            <v>0</v>
          </cell>
          <cell r="AE451" t="str">
            <v>Multi 4.5</v>
          </cell>
          <cell r="AF451" t="str">
            <v>Android</v>
          </cell>
        </row>
        <row r="452">
          <cell r="B452">
            <v>991613798</v>
          </cell>
          <cell r="C452">
            <v>31559654</v>
          </cell>
          <cell r="D452" t="str">
            <v>76101812-4</v>
          </cell>
          <cell r="E452" t="str">
            <v>AAA</v>
          </cell>
          <cell r="F452" t="str">
            <v>FPQ</v>
          </cell>
          <cell r="G452" t="str">
            <v>2016-02-05 00:00:00</v>
          </cell>
          <cell r="H452" t="str">
            <v>SOPROLE S.A.</v>
          </cell>
          <cell r="I452" t="str">
            <v>SAMSUNG</v>
          </cell>
          <cell r="J452" t="str">
            <v>PORTATIL SAMSUNG GALAXY J2 NEGRO</v>
          </cell>
          <cell r="K452" t="str">
            <v xml:space="preserve">355019071858105 </v>
          </cell>
          <cell r="L452">
            <v>15.321999999999999</v>
          </cell>
          <cell r="M452">
            <v>2.6780000000000008</v>
          </cell>
          <cell r="N452">
            <v>110076</v>
          </cell>
          <cell r="O452">
            <v>79824</v>
          </cell>
          <cell r="P452">
            <v>1681</v>
          </cell>
          <cell r="Q452">
            <v>0</v>
          </cell>
          <cell r="R452">
            <v>16377</v>
          </cell>
          <cell r="S452">
            <v>5043</v>
          </cell>
          <cell r="T452">
            <v>11334</v>
          </cell>
          <cell r="U452">
            <v>20001172</v>
          </cell>
          <cell r="V452" t="str">
            <v>PAGANINI HUBER , EUGENIO ALDINO</v>
          </cell>
          <cell r="W452" t="str">
            <v>15100929-8</v>
          </cell>
          <cell r="X452" t="str">
            <v>VENDEDOR</v>
          </cell>
          <cell r="Y452" t="str">
            <v>Vendedores</v>
          </cell>
          <cell r="Z452" t="str">
            <v>Ventas</v>
          </cell>
          <cell r="AA452" t="str">
            <v>PORTATIL SAMSUNG GALAXY J2 NEGRO</v>
          </cell>
          <cell r="AC452" t="str">
            <v>Galaxy J5</v>
          </cell>
          <cell r="AD452">
            <v>0</v>
          </cell>
          <cell r="AE452" t="str">
            <v>Multi 4.5</v>
          </cell>
          <cell r="AF452" t="str">
            <v>Android</v>
          </cell>
        </row>
        <row r="453">
          <cell r="B453">
            <v>991614710</v>
          </cell>
          <cell r="C453">
            <v>31559654</v>
          </cell>
          <cell r="D453" t="str">
            <v>76101812-4</v>
          </cell>
          <cell r="E453" t="str">
            <v>AAA</v>
          </cell>
          <cell r="F453" t="str">
            <v>FPQ</v>
          </cell>
          <cell r="G453" t="str">
            <v>2016-01-08 00:00:00</v>
          </cell>
          <cell r="H453" t="str">
            <v>SOPROLE S.A.</v>
          </cell>
          <cell r="I453" t="str">
            <v>SAMSUNG</v>
          </cell>
          <cell r="J453" t="str">
            <v>PORTATIL SAMSUNG GALAXY J2 NEGRO</v>
          </cell>
          <cell r="K453" t="str">
            <v xml:space="preserve">355019070538872 </v>
          </cell>
          <cell r="L453">
            <v>16.255400000000002</v>
          </cell>
          <cell r="M453">
            <v>1.7445999999999979</v>
          </cell>
          <cell r="N453">
            <v>110076</v>
          </cell>
          <cell r="O453">
            <v>79824</v>
          </cell>
          <cell r="P453">
            <v>1681</v>
          </cell>
          <cell r="Q453">
            <v>0</v>
          </cell>
          <cell r="R453">
            <v>10669</v>
          </cell>
          <cell r="S453">
            <v>5043</v>
          </cell>
          <cell r="T453">
            <v>5626</v>
          </cell>
          <cell r="U453">
            <v>20001230</v>
          </cell>
          <cell r="V453" t="str">
            <v>SEPULVEDA LANDEROS , CHARLES HENRY</v>
          </cell>
          <cell r="W453" t="str">
            <v>14322941-6</v>
          </cell>
          <cell r="X453" t="str">
            <v>VENDEDOR</v>
          </cell>
          <cell r="Y453" t="str">
            <v>Vendedores</v>
          </cell>
          <cell r="Z453" t="str">
            <v>Ventas</v>
          </cell>
          <cell r="AA453" t="str">
            <v>PORTATIL SAMSUNG GALAXY J2 NEGRO</v>
          </cell>
          <cell r="AC453" t="str">
            <v>Galaxy J5</v>
          </cell>
          <cell r="AD453">
            <v>0</v>
          </cell>
          <cell r="AE453" t="str">
            <v>Multi 4.5</v>
          </cell>
          <cell r="AF453" t="str">
            <v>Android</v>
          </cell>
        </row>
        <row r="454">
          <cell r="B454">
            <v>974317475</v>
          </cell>
          <cell r="C454">
            <v>31559654</v>
          </cell>
          <cell r="D454" t="str">
            <v>76101812-4</v>
          </cell>
          <cell r="E454" t="str">
            <v>AAA</v>
          </cell>
          <cell r="F454" t="str">
            <v>FPQ</v>
          </cell>
          <cell r="G454" t="str">
            <v>2016-01-13 00:00:00</v>
          </cell>
          <cell r="H454" t="str">
            <v>SOPROLE S.A.</v>
          </cell>
          <cell r="I454" t="str">
            <v>SAMSUNG</v>
          </cell>
          <cell r="J454" t="str">
            <v>PORTATIL SAMSUNG GALAXY J2 NEGRO</v>
          </cell>
          <cell r="K454" t="str">
            <v xml:space="preserve">355019070460465 </v>
          </cell>
          <cell r="L454">
            <v>16.088699999999999</v>
          </cell>
          <cell r="M454">
            <v>1.9113000000000011</v>
          </cell>
          <cell r="N454">
            <v>110076</v>
          </cell>
          <cell r="O454">
            <v>79824</v>
          </cell>
          <cell r="P454">
            <v>1681</v>
          </cell>
          <cell r="Q454">
            <v>0</v>
          </cell>
          <cell r="R454">
            <v>11688</v>
          </cell>
          <cell r="S454">
            <v>5043</v>
          </cell>
          <cell r="T454">
            <v>6645</v>
          </cell>
          <cell r="U454">
            <v>20001200</v>
          </cell>
          <cell r="V454" t="str">
            <v>RETAMAL HERNANDEZ , ALVARO ERNESTO</v>
          </cell>
          <cell r="W454" t="str">
            <v>11438730-4</v>
          </cell>
          <cell r="X454" t="str">
            <v>VENDEDOR</v>
          </cell>
          <cell r="Y454" t="str">
            <v>Vendedores</v>
          </cell>
          <cell r="Z454" t="str">
            <v>Ventas</v>
          </cell>
          <cell r="AA454" t="str">
            <v>PORTATIL SAMSUNG GALAXY J2 NEGRO</v>
          </cell>
          <cell r="AC454" t="str">
            <v>Galaxy J5</v>
          </cell>
          <cell r="AD454">
            <v>0</v>
          </cell>
          <cell r="AE454" t="str">
            <v>Multi 4.5</v>
          </cell>
          <cell r="AF454" t="str">
            <v>Android</v>
          </cell>
        </row>
        <row r="455">
          <cell r="B455">
            <v>989014780</v>
          </cell>
          <cell r="C455">
            <v>31559654</v>
          </cell>
          <cell r="D455" t="str">
            <v>76101812-4</v>
          </cell>
          <cell r="E455" t="str">
            <v>AAA</v>
          </cell>
          <cell r="F455" t="str">
            <v>FPQ</v>
          </cell>
          <cell r="G455" t="str">
            <v>2016-01-13 00:00:00</v>
          </cell>
          <cell r="H455" t="str">
            <v>SOPROLE S.A.</v>
          </cell>
          <cell r="I455" t="str">
            <v>SAMSUNG</v>
          </cell>
          <cell r="J455" t="str">
            <v>PORTATIL SAMSUNG GALAXY J2 NEGRO</v>
          </cell>
          <cell r="K455" t="str">
            <v xml:space="preserve">358019072174673 </v>
          </cell>
          <cell r="L455">
            <v>16.088699999999999</v>
          </cell>
          <cell r="M455">
            <v>1.9113000000000011</v>
          </cell>
          <cell r="N455">
            <v>110076</v>
          </cell>
          <cell r="O455">
            <v>79824</v>
          </cell>
          <cell r="P455">
            <v>1681</v>
          </cell>
          <cell r="Q455">
            <v>0</v>
          </cell>
          <cell r="R455">
            <v>11688</v>
          </cell>
          <cell r="S455">
            <v>5043</v>
          </cell>
          <cell r="T455">
            <v>6645</v>
          </cell>
          <cell r="U455">
            <v>20001204</v>
          </cell>
          <cell r="V455" t="str">
            <v>ORTIZ ORTIZ , JUAN PABLO</v>
          </cell>
          <cell r="W455" t="str">
            <v>13491201-4</v>
          </cell>
          <cell r="X455" t="str">
            <v>VENDEDOR</v>
          </cell>
          <cell r="Y455" t="str">
            <v>Vendedores</v>
          </cell>
          <cell r="Z455" t="str">
            <v>Ventas</v>
          </cell>
          <cell r="AA455" t="str">
            <v>PORTATIL SAMSUNG GALAXY J2 NEGRO</v>
          </cell>
          <cell r="AC455" t="str">
            <v>Galaxy J5</v>
          </cell>
          <cell r="AD455">
            <v>0</v>
          </cell>
          <cell r="AE455" t="str">
            <v>Multi 4.5</v>
          </cell>
          <cell r="AF455" t="str">
            <v>Android</v>
          </cell>
        </row>
        <row r="456">
          <cell r="B456">
            <v>991616820</v>
          </cell>
          <cell r="C456">
            <v>31559654</v>
          </cell>
          <cell r="D456" t="str">
            <v>76101812-4</v>
          </cell>
          <cell r="E456" t="str">
            <v>AAA</v>
          </cell>
          <cell r="F456" t="str">
            <v>FPQ</v>
          </cell>
          <cell r="G456" t="str">
            <v>2016-02-04 00:00:00</v>
          </cell>
          <cell r="H456" t="str">
            <v>SOPROLE S.A.</v>
          </cell>
          <cell r="I456" t="str">
            <v>SAMSUNG</v>
          </cell>
          <cell r="J456" t="str">
            <v>PORTATIL SAMSUNG GALAXY J2 NEGRO</v>
          </cell>
          <cell r="K456" t="str">
            <v xml:space="preserve">355019071403076 </v>
          </cell>
          <cell r="L456">
            <v>15.355399999999999</v>
          </cell>
          <cell r="M456">
            <v>2.6446000000000009</v>
          </cell>
          <cell r="N456">
            <v>110076</v>
          </cell>
          <cell r="O456">
            <v>79824</v>
          </cell>
          <cell r="P456">
            <v>1681</v>
          </cell>
          <cell r="Q456">
            <v>0</v>
          </cell>
          <cell r="R456">
            <v>16173</v>
          </cell>
          <cell r="S456">
            <v>5043</v>
          </cell>
          <cell r="T456">
            <v>11130</v>
          </cell>
          <cell r="U456">
            <v>20001263</v>
          </cell>
          <cell r="V456" t="str">
            <v>TRANAMIL CISTERNA , HERNAN ALEJANDRO</v>
          </cell>
          <cell r="W456" t="str">
            <v>7886232-7</v>
          </cell>
          <cell r="X456" t="str">
            <v>VENDEDOR</v>
          </cell>
          <cell r="Y456" t="str">
            <v>Vendedores</v>
          </cell>
          <cell r="Z456" t="str">
            <v>Ventas</v>
          </cell>
          <cell r="AA456" t="str">
            <v>PORTATIL SAMSUNG GALAXY J2 NEGRO</v>
          </cell>
          <cell r="AC456" t="str">
            <v>Galaxy J5</v>
          </cell>
          <cell r="AD456">
            <v>0</v>
          </cell>
          <cell r="AE456" t="str">
            <v>Multi 4.5</v>
          </cell>
          <cell r="AF456" t="str">
            <v>Android</v>
          </cell>
        </row>
        <row r="457">
          <cell r="B457">
            <v>990157773</v>
          </cell>
          <cell r="C457">
            <v>31559654</v>
          </cell>
          <cell r="D457" t="str">
            <v>76101812-4</v>
          </cell>
          <cell r="E457" t="str">
            <v>AAA</v>
          </cell>
          <cell r="F457" t="str">
            <v>FPQ</v>
          </cell>
          <cell r="G457" t="str">
            <v>2016-02-04 00:00:00</v>
          </cell>
          <cell r="H457" t="str">
            <v>SOPROLE S.A.</v>
          </cell>
          <cell r="I457" t="str">
            <v>SAMSUNG</v>
          </cell>
          <cell r="J457" t="str">
            <v>PORTATIL SAMSUNG GALAXY J2 NEGRO</v>
          </cell>
          <cell r="K457" t="str">
            <v xml:space="preserve">355019071387063 </v>
          </cell>
          <cell r="L457">
            <v>15.355399999999999</v>
          </cell>
          <cell r="M457">
            <v>2.6446000000000009</v>
          </cell>
          <cell r="N457">
            <v>110076</v>
          </cell>
          <cell r="O457">
            <v>79824</v>
          </cell>
          <cell r="P457">
            <v>1681</v>
          </cell>
          <cell r="Q457">
            <v>0</v>
          </cell>
          <cell r="R457">
            <v>16173</v>
          </cell>
          <cell r="S457">
            <v>5043</v>
          </cell>
          <cell r="T457">
            <v>11130</v>
          </cell>
          <cell r="U457">
            <v>20001148</v>
          </cell>
          <cell r="V457" t="str">
            <v>ACUÑA VILLAGRA , PATRICIA LORETTO</v>
          </cell>
          <cell r="W457" t="str">
            <v>11288613-3</v>
          </cell>
          <cell r="X457" t="str">
            <v>VENDEDOR</v>
          </cell>
          <cell r="Y457" t="str">
            <v>Vendedores</v>
          </cell>
          <cell r="Z457" t="str">
            <v>Ventas</v>
          </cell>
          <cell r="AA457" t="str">
            <v>PORTATIL SAMSUNG GALAXY J2 NEGRO</v>
          </cell>
          <cell r="AC457" t="str">
            <v>Galaxy J5</v>
          </cell>
          <cell r="AD457">
            <v>0</v>
          </cell>
          <cell r="AE457" t="str">
            <v>Multi 4.5</v>
          </cell>
          <cell r="AF457" t="str">
            <v>Android</v>
          </cell>
        </row>
        <row r="458">
          <cell r="B458">
            <v>990153023</v>
          </cell>
          <cell r="C458">
            <v>31559654</v>
          </cell>
          <cell r="D458" t="str">
            <v>76101812-4</v>
          </cell>
          <cell r="E458" t="str">
            <v>AAA</v>
          </cell>
          <cell r="F458" t="str">
            <v>FPQ</v>
          </cell>
          <cell r="G458" t="str">
            <v>2016-02-04 00:00:00</v>
          </cell>
          <cell r="H458" t="str">
            <v>SOPROLE S.A.</v>
          </cell>
          <cell r="I458" t="str">
            <v>SAMSUNG</v>
          </cell>
          <cell r="J458" t="str">
            <v>PORTATIL SAMSUNG GALAXY J2 NEGRO</v>
          </cell>
          <cell r="K458" t="str">
            <v xml:space="preserve">355019071394994 </v>
          </cell>
          <cell r="L458">
            <v>15.355399999999999</v>
          </cell>
          <cell r="M458">
            <v>2.6446000000000009</v>
          </cell>
          <cell r="N458">
            <v>110076</v>
          </cell>
          <cell r="O458">
            <v>79824</v>
          </cell>
          <cell r="P458">
            <v>1681</v>
          </cell>
          <cell r="Q458">
            <v>0</v>
          </cell>
          <cell r="R458">
            <v>16173</v>
          </cell>
          <cell r="S458">
            <v>5043</v>
          </cell>
          <cell r="T458">
            <v>11130</v>
          </cell>
          <cell r="U458">
            <v>20001170</v>
          </cell>
          <cell r="V458" t="str">
            <v>CHAPARRO GONZALEZ , JUAN ENRIQUE</v>
          </cell>
          <cell r="W458" t="str">
            <v>14449689-2</v>
          </cell>
          <cell r="X458" t="str">
            <v>VENDEDOR</v>
          </cell>
          <cell r="Y458" t="str">
            <v>Vendedores</v>
          </cell>
          <cell r="Z458" t="str">
            <v>Ventas</v>
          </cell>
          <cell r="AA458" t="str">
            <v>PORTATIL SAMSUNG GALAXY J2 NEGRO</v>
          </cell>
          <cell r="AC458" t="str">
            <v>Galaxy J5</v>
          </cell>
          <cell r="AD458">
            <v>0</v>
          </cell>
          <cell r="AE458" t="str">
            <v>Multi 4.5</v>
          </cell>
          <cell r="AF458" t="str">
            <v>Android</v>
          </cell>
        </row>
        <row r="459">
          <cell r="B459">
            <v>990157114</v>
          </cell>
          <cell r="C459">
            <v>31559654</v>
          </cell>
          <cell r="D459" t="str">
            <v>76101812-4</v>
          </cell>
          <cell r="E459" t="str">
            <v>AAA</v>
          </cell>
          <cell r="F459" t="str">
            <v>FPQ</v>
          </cell>
          <cell r="G459" t="str">
            <v>2016-01-13 00:00:00</v>
          </cell>
          <cell r="H459" t="str">
            <v>SOPROLE S.A.</v>
          </cell>
          <cell r="I459" t="str">
            <v>SAMSUNG</v>
          </cell>
          <cell r="J459" t="str">
            <v>PORTATIL SAMSUNG GALAXY J2 NEGRO</v>
          </cell>
          <cell r="K459" t="str">
            <v xml:space="preserve">355019070386413 </v>
          </cell>
          <cell r="L459">
            <v>16.088699999999999</v>
          </cell>
          <cell r="M459">
            <v>1.9113000000000011</v>
          </cell>
          <cell r="N459" t="str">
            <v>N/A</v>
          </cell>
          <cell r="O459" t="str">
            <v>N/A</v>
          </cell>
          <cell r="P459" t="str">
            <v>N/A</v>
          </cell>
          <cell r="Q459" t="str">
            <v>N/A</v>
          </cell>
          <cell r="R459">
            <v>0</v>
          </cell>
          <cell r="S459">
            <v>0</v>
          </cell>
          <cell r="T459">
            <v>0</v>
          </cell>
          <cell r="U459">
            <v>20001205</v>
          </cell>
          <cell r="V459" t="str">
            <v>BADILLO FLANDES , CARLOS ANDRES</v>
          </cell>
          <cell r="W459" t="str">
            <v>15907684-9</v>
          </cell>
          <cell r="X459" t="str">
            <v>VENDEDOR</v>
          </cell>
          <cell r="Y459" t="str">
            <v>Vendedores</v>
          </cell>
          <cell r="Z459" t="str">
            <v>Ventas</v>
          </cell>
          <cell r="AA459" t="str">
            <v>PORTATIL SAMSUNG GALAXY J2 NEGRO</v>
          </cell>
          <cell r="AC459" t="str">
            <v>Galaxy J5</v>
          </cell>
          <cell r="AD459">
            <v>0</v>
          </cell>
          <cell r="AE459" t="str">
            <v>Multi 4.5</v>
          </cell>
          <cell r="AF459" t="str">
            <v>Android</v>
          </cell>
        </row>
        <row r="460">
          <cell r="B460">
            <v>990157775</v>
          </cell>
          <cell r="C460">
            <v>31559654</v>
          </cell>
          <cell r="D460" t="str">
            <v>76101812-4</v>
          </cell>
          <cell r="E460" t="str">
            <v>AAA</v>
          </cell>
          <cell r="F460" t="str">
            <v>FPQ</v>
          </cell>
          <cell r="G460" t="str">
            <v>2016-02-05 00:00:00</v>
          </cell>
          <cell r="H460" t="str">
            <v>SOPROLE S.A.</v>
          </cell>
          <cell r="I460" t="str">
            <v>SAMSUNG</v>
          </cell>
          <cell r="J460" t="str">
            <v>PORTATIL SAMSUNG GALAXY J2 NEGRO</v>
          </cell>
          <cell r="K460" t="str">
            <v xml:space="preserve">355019071861646 </v>
          </cell>
          <cell r="L460">
            <v>15.321999999999999</v>
          </cell>
          <cell r="M460">
            <v>2.6780000000000008</v>
          </cell>
          <cell r="N460">
            <v>110076</v>
          </cell>
          <cell r="O460">
            <v>79824</v>
          </cell>
          <cell r="P460">
            <v>1681</v>
          </cell>
          <cell r="Q460">
            <v>0</v>
          </cell>
          <cell r="R460">
            <v>16377</v>
          </cell>
          <cell r="S460">
            <v>5043</v>
          </cell>
          <cell r="T460">
            <v>11334</v>
          </cell>
          <cell r="U460">
            <v>20001054</v>
          </cell>
          <cell r="V460" t="str">
            <v>TORRES VIEJO , MARIO GUILLERMO</v>
          </cell>
          <cell r="W460" t="str">
            <v>4946037-6</v>
          </cell>
          <cell r="X460" t="str">
            <v>VENDEDOR</v>
          </cell>
          <cell r="Y460" t="str">
            <v>Vendedores</v>
          </cell>
          <cell r="Z460" t="str">
            <v>Ventas</v>
          </cell>
          <cell r="AA460" t="str">
            <v>PORTATIL SAMSUNG GALAXY J2 NEGRO</v>
          </cell>
          <cell r="AC460" t="str">
            <v>Galaxy J5</v>
          </cell>
          <cell r="AD460">
            <v>0</v>
          </cell>
          <cell r="AE460" t="str">
            <v>Multi 4.5</v>
          </cell>
          <cell r="AF460" t="str">
            <v>Android</v>
          </cell>
        </row>
        <row r="461">
          <cell r="B461">
            <v>990157510</v>
          </cell>
          <cell r="C461">
            <v>31559654</v>
          </cell>
          <cell r="D461" t="str">
            <v>76101812-4</v>
          </cell>
          <cell r="E461" t="str">
            <v>AAA</v>
          </cell>
          <cell r="F461" t="str">
            <v>FPQ</v>
          </cell>
          <cell r="G461" t="str">
            <v>2016-01-13 00:00:00</v>
          </cell>
          <cell r="H461" t="str">
            <v>SOPROLE S.A.</v>
          </cell>
          <cell r="I461" t="str">
            <v>SAMSUNG</v>
          </cell>
          <cell r="J461" t="str">
            <v>PORTATIL SAMSUNG GALAXY J2 NEGRO</v>
          </cell>
          <cell r="K461" t="str">
            <v xml:space="preserve">355019070460176 </v>
          </cell>
          <cell r="L461">
            <v>16.088699999999999</v>
          </cell>
          <cell r="M461">
            <v>1.9113000000000011</v>
          </cell>
          <cell r="N461">
            <v>110076</v>
          </cell>
          <cell r="O461">
            <v>79824</v>
          </cell>
          <cell r="P461">
            <v>1681</v>
          </cell>
          <cell r="Q461">
            <v>0</v>
          </cell>
          <cell r="R461">
            <v>11688</v>
          </cell>
          <cell r="S461">
            <v>5043</v>
          </cell>
          <cell r="T461">
            <v>6645</v>
          </cell>
          <cell r="U461">
            <v>20001211</v>
          </cell>
          <cell r="V461" t="str">
            <v>ASTROZA ANABALON , LUIS ALFONSO</v>
          </cell>
          <cell r="W461" t="str">
            <v>9872597-0</v>
          </cell>
          <cell r="X461" t="str">
            <v>VENDEDOR</v>
          </cell>
          <cell r="Y461" t="str">
            <v>Vendedores</v>
          </cell>
          <cell r="Z461" t="str">
            <v>Ventas</v>
          </cell>
          <cell r="AA461" t="str">
            <v>PORTATIL SAMSUNG GALAXY J2 NEGRO</v>
          </cell>
          <cell r="AC461" t="str">
            <v>Galaxy J5</v>
          </cell>
          <cell r="AD461">
            <v>0</v>
          </cell>
          <cell r="AE461" t="str">
            <v>Multi 4.5</v>
          </cell>
          <cell r="AF461" t="str">
            <v>Android</v>
          </cell>
        </row>
        <row r="462">
          <cell r="B462">
            <v>991619853</v>
          </cell>
          <cell r="C462">
            <v>31559654</v>
          </cell>
          <cell r="D462" t="str">
            <v>76101812-4</v>
          </cell>
          <cell r="E462" t="str">
            <v>AAA</v>
          </cell>
          <cell r="F462" t="str">
            <v>FPQ</v>
          </cell>
          <cell r="G462" t="str">
            <v>2016-01-13 00:00:00</v>
          </cell>
          <cell r="H462" t="str">
            <v>SOPROLE S.A.</v>
          </cell>
          <cell r="I462" t="str">
            <v>SAMSUNG</v>
          </cell>
          <cell r="J462" t="str">
            <v>PORTATIL SAMSUNG GALAXY J2 NEGRO</v>
          </cell>
          <cell r="K462" t="str">
            <v xml:space="preserve">355019070460002 </v>
          </cell>
          <cell r="L462">
            <v>16.088699999999999</v>
          </cell>
          <cell r="M462">
            <v>1.9113000000000011</v>
          </cell>
          <cell r="N462">
            <v>110076</v>
          </cell>
          <cell r="O462">
            <v>79824</v>
          </cell>
          <cell r="P462">
            <v>1681</v>
          </cell>
          <cell r="Q462">
            <v>0</v>
          </cell>
          <cell r="R462">
            <v>11688</v>
          </cell>
          <cell r="S462">
            <v>5043</v>
          </cell>
          <cell r="T462">
            <v>6645</v>
          </cell>
          <cell r="U462">
            <v>20001209</v>
          </cell>
          <cell r="V462" t="str">
            <v>GARRIDO MOLINA , DAMIAN ALFONSO</v>
          </cell>
          <cell r="W462" t="str">
            <v>13860609-0</v>
          </cell>
          <cell r="X462" t="str">
            <v>VENDEDOR</v>
          </cell>
          <cell r="Y462" t="str">
            <v>Vendedores</v>
          </cell>
          <cell r="Z462" t="str">
            <v>Ventas</v>
          </cell>
          <cell r="AA462" t="str">
            <v>PORTATIL SAMSUNG GALAXY J2 NEGRO</v>
          </cell>
          <cell r="AC462" t="str">
            <v>Galaxy J5</v>
          </cell>
          <cell r="AD462">
            <v>0</v>
          </cell>
          <cell r="AE462" t="str">
            <v>Multi 4.5</v>
          </cell>
          <cell r="AF462" t="str">
            <v>Android</v>
          </cell>
        </row>
        <row r="463">
          <cell r="B463">
            <v>990158322</v>
          </cell>
          <cell r="C463">
            <v>31559654</v>
          </cell>
          <cell r="D463" t="str">
            <v>76101812-4</v>
          </cell>
          <cell r="E463" t="str">
            <v>AAA</v>
          </cell>
          <cell r="F463" t="str">
            <v>FPQ</v>
          </cell>
          <cell r="G463" t="str">
            <v>2016-01-13 00:00:00</v>
          </cell>
          <cell r="H463" t="str">
            <v>SOPROLE S.A.</v>
          </cell>
          <cell r="I463" t="str">
            <v>SAMSUNG</v>
          </cell>
          <cell r="J463" t="str">
            <v>PORTATIL SAMSUNG GALAXY J2 NEGRO</v>
          </cell>
          <cell r="K463" t="str">
            <v xml:space="preserve">355019070460093 </v>
          </cell>
          <cell r="L463">
            <v>16.088699999999999</v>
          </cell>
          <cell r="M463">
            <v>1.9113000000000011</v>
          </cell>
          <cell r="N463">
            <v>110076</v>
          </cell>
          <cell r="O463">
            <v>79824</v>
          </cell>
          <cell r="P463">
            <v>1681</v>
          </cell>
          <cell r="Q463">
            <v>0</v>
          </cell>
          <cell r="R463">
            <v>11688</v>
          </cell>
          <cell r="S463">
            <v>5043</v>
          </cell>
          <cell r="T463">
            <v>6645</v>
          </cell>
          <cell r="U463">
            <v>20001203</v>
          </cell>
          <cell r="V463" t="str">
            <v>PARADA FUENTES , MARIA MILLARAY</v>
          </cell>
          <cell r="W463" t="str">
            <v>13126636-7</v>
          </cell>
          <cell r="X463" t="str">
            <v>VENDEDOR</v>
          </cell>
          <cell r="Y463" t="str">
            <v>Vendedores</v>
          </cell>
          <cell r="Z463" t="str">
            <v>Ventas</v>
          </cell>
          <cell r="AA463" t="str">
            <v>PORTATIL SAMSUNG GALAXY J2 NEGRO</v>
          </cell>
          <cell r="AC463" t="str">
            <v>Galaxy J5</v>
          </cell>
          <cell r="AD463">
            <v>0</v>
          </cell>
          <cell r="AE463" t="str">
            <v>Multi 4.5</v>
          </cell>
          <cell r="AF463" t="str">
            <v>Android</v>
          </cell>
        </row>
        <row r="464">
          <cell r="B464">
            <v>990153014</v>
          </cell>
          <cell r="C464">
            <v>31559654</v>
          </cell>
          <cell r="D464" t="str">
            <v>76101812-4</v>
          </cell>
          <cell r="E464" t="str">
            <v>AAA</v>
          </cell>
          <cell r="F464" t="str">
            <v>FPQ</v>
          </cell>
          <cell r="G464" t="str">
            <v>2016-01-13 00:00:00</v>
          </cell>
          <cell r="H464" t="str">
            <v>SOPROLE S.A.</v>
          </cell>
          <cell r="I464" t="str">
            <v>SAMSUNG</v>
          </cell>
          <cell r="J464" t="str">
            <v>PORTATIL SAMSUNG GALAXY J2 NEGRO</v>
          </cell>
          <cell r="K464" t="str">
            <v xml:space="preserve">355019070460168 </v>
          </cell>
          <cell r="L464">
            <v>16.088699999999999</v>
          </cell>
          <cell r="M464">
            <v>1.9113000000000011</v>
          </cell>
          <cell r="N464">
            <v>110076</v>
          </cell>
          <cell r="O464">
            <v>79824</v>
          </cell>
          <cell r="P464">
            <v>1681</v>
          </cell>
          <cell r="Q464">
            <v>0</v>
          </cell>
          <cell r="R464">
            <v>11688</v>
          </cell>
          <cell r="S464">
            <v>0</v>
          </cell>
          <cell r="T464">
            <v>0</v>
          </cell>
          <cell r="U464">
            <v>20001211</v>
          </cell>
          <cell r="V464" t="str">
            <v>ASTROZA ANABALON , LUIS ALFONSO</v>
          </cell>
          <cell r="W464" t="str">
            <v>9872597-0</v>
          </cell>
          <cell r="X464" t="str">
            <v>VENDEDOR</v>
          </cell>
          <cell r="Y464" t="str">
            <v>Vendedores</v>
          </cell>
          <cell r="Z464" t="str">
            <v>Ventas</v>
          </cell>
          <cell r="AA464" t="str">
            <v>PORTATIL SAMSUNG GALAXY J2 NEGRO</v>
          </cell>
          <cell r="AC464" t="str">
            <v>Galaxy J5</v>
          </cell>
          <cell r="AD464">
            <v>0</v>
          </cell>
          <cell r="AE464" t="str">
            <v>Multi 4.5</v>
          </cell>
          <cell r="AF464" t="str">
            <v>Android</v>
          </cell>
        </row>
        <row r="465">
          <cell r="B465">
            <v>990156730</v>
          </cell>
          <cell r="C465">
            <v>31559654</v>
          </cell>
          <cell r="D465" t="str">
            <v>76101812-4</v>
          </cell>
          <cell r="E465" t="str">
            <v>AAA</v>
          </cell>
          <cell r="F465" t="str">
            <v>FPQ</v>
          </cell>
          <cell r="G465" t="str">
            <v>2016-01-13 00:00:00</v>
          </cell>
          <cell r="H465" t="str">
            <v>SOPROLE S.A.</v>
          </cell>
          <cell r="I465" t="str">
            <v>SAMSUNG</v>
          </cell>
          <cell r="J465" t="str">
            <v>PORTATIL SAMSUNG GALAXY J2 NEGRO</v>
          </cell>
          <cell r="K465" t="str">
            <v xml:space="preserve">355019070459376 </v>
          </cell>
          <cell r="L465">
            <v>16.088699999999999</v>
          </cell>
          <cell r="M465">
            <v>1.9113000000000011</v>
          </cell>
          <cell r="N465">
            <v>110076</v>
          </cell>
          <cell r="O465">
            <v>79824</v>
          </cell>
          <cell r="P465">
            <v>1681</v>
          </cell>
          <cell r="Q465">
            <v>0</v>
          </cell>
          <cell r="R465">
            <v>11688</v>
          </cell>
          <cell r="S465">
            <v>5043</v>
          </cell>
          <cell r="T465">
            <v>6645</v>
          </cell>
          <cell r="U465">
            <v>20001217</v>
          </cell>
          <cell r="V465" t="str">
            <v>SALAZAR AGUAYO , MARIA BELE</v>
          </cell>
          <cell r="W465" t="str">
            <v>15953672-6</v>
          </cell>
          <cell r="X465" t="str">
            <v>VENDEDOR</v>
          </cell>
          <cell r="Y465" t="str">
            <v>Vendedores</v>
          </cell>
          <cell r="Z465" t="str">
            <v>Ventas</v>
          </cell>
          <cell r="AA465" t="str">
            <v>PORTATIL SAMSUNG GALAXY J2 NEGRO</v>
          </cell>
          <cell r="AC465" t="str">
            <v>Galaxy J5</v>
          </cell>
          <cell r="AD465">
            <v>0</v>
          </cell>
          <cell r="AE465" t="str">
            <v>Multi 4.5</v>
          </cell>
          <cell r="AF465" t="str">
            <v>Android</v>
          </cell>
        </row>
        <row r="466">
          <cell r="B466">
            <v>990151695</v>
          </cell>
          <cell r="C466">
            <v>31559654</v>
          </cell>
          <cell r="D466" t="str">
            <v>76101812-4</v>
          </cell>
          <cell r="E466" t="str">
            <v>AAA</v>
          </cell>
          <cell r="F466" t="str">
            <v>YWU</v>
          </cell>
          <cell r="G466" t="str">
            <v>2014-01-08 00:00:00</v>
          </cell>
          <cell r="H466" t="str">
            <v>SOPROLE S.A</v>
          </cell>
          <cell r="I466" t="str">
            <v>SAMSUNG</v>
          </cell>
          <cell r="J466" t="str">
            <v>PORTATIL GALAXY S III I9300 AZUL OSCURO</v>
          </cell>
          <cell r="K466" t="str">
            <v xml:space="preserve">355847058114914 </v>
          </cell>
          <cell r="L466">
            <v>40.588700000000003</v>
          </cell>
          <cell r="M466" t="str">
            <v>Cumplido</v>
          </cell>
          <cell r="N466" t="str">
            <v>N/A</v>
          </cell>
          <cell r="O466" t="str">
            <v>N/A</v>
          </cell>
          <cell r="P466" t="str">
            <v>N/A</v>
          </cell>
          <cell r="Q466" t="str">
            <v>N/A</v>
          </cell>
          <cell r="R466">
            <v>0</v>
          </cell>
          <cell r="S466">
            <v>0</v>
          </cell>
          <cell r="T466">
            <v>0</v>
          </cell>
          <cell r="U466">
            <v>20001091</v>
          </cell>
          <cell r="V466" t="str">
            <v>MARTINEZ CASTRO , RENE MAURICIO</v>
          </cell>
          <cell r="W466" t="str">
            <v>9898448-8</v>
          </cell>
          <cell r="X466" t="str">
            <v>VENDEDOR</v>
          </cell>
          <cell r="Y466" t="str">
            <v>Vendedores</v>
          </cell>
          <cell r="Z466" t="str">
            <v>Ventas</v>
          </cell>
          <cell r="AA466" t="str">
            <v>PORTATIL GALAXY S III I9300 AZUL OSCURO</v>
          </cell>
          <cell r="AC466" t="str">
            <v>Galaxy J5</v>
          </cell>
          <cell r="AD466">
            <v>0</v>
          </cell>
          <cell r="AE466" t="str">
            <v>Multi 4.5</v>
          </cell>
          <cell r="AF466" t="str">
            <v>Android</v>
          </cell>
        </row>
        <row r="467">
          <cell r="B467">
            <v>974799552</v>
          </cell>
          <cell r="C467">
            <v>31559654</v>
          </cell>
          <cell r="D467" t="str">
            <v>76101812-4</v>
          </cell>
          <cell r="E467" t="str">
            <v>AAA</v>
          </cell>
          <cell r="F467" t="str">
            <v>YWU</v>
          </cell>
          <cell r="G467" t="str">
            <v>2014-01-09 00:00:00</v>
          </cell>
          <cell r="H467" t="str">
            <v>SOPROLE S.A</v>
          </cell>
          <cell r="I467" t="str">
            <v>SAMSUNG</v>
          </cell>
          <cell r="J467" t="str">
            <v>PORTATIL GALAXY S III I9300 AZUL OSCURO</v>
          </cell>
          <cell r="K467" t="str">
            <v xml:space="preserve">355847058213872 </v>
          </cell>
          <cell r="L467">
            <v>40.555399999999999</v>
          </cell>
          <cell r="M467" t="str">
            <v>Cumplido</v>
          </cell>
          <cell r="N467" t="str">
            <v>N/A</v>
          </cell>
          <cell r="O467" t="str">
            <v>N/A</v>
          </cell>
          <cell r="P467" t="str">
            <v>N/A</v>
          </cell>
          <cell r="Q467" t="str">
            <v>N/A</v>
          </cell>
          <cell r="R467">
            <v>0</v>
          </cell>
          <cell r="S467">
            <v>0</v>
          </cell>
          <cell r="T467">
            <v>0</v>
          </cell>
          <cell r="U467">
            <v>20004975</v>
          </cell>
          <cell r="V467" t="str">
            <v>GONZALEZ GONZALEZ , RONALDO PATRICIO</v>
          </cell>
          <cell r="W467" t="str">
            <v>8384342-K</v>
          </cell>
          <cell r="X467" t="str">
            <v>VENDEDOR</v>
          </cell>
          <cell r="Y467" t="str">
            <v>Vendedores</v>
          </cell>
          <cell r="Z467" t="str">
            <v>Ventas Disponible</v>
          </cell>
          <cell r="AA467" t="str">
            <v>PORTATIL GALAXY S III I9300 AZUL OSCURO</v>
          </cell>
          <cell r="AC467" t="str">
            <v>Galaxy J5</v>
          </cell>
          <cell r="AD467">
            <v>0</v>
          </cell>
          <cell r="AE467" t="str">
            <v>Multi 4.5</v>
          </cell>
          <cell r="AF467" t="str">
            <v>Android</v>
          </cell>
        </row>
        <row r="468">
          <cell r="B468">
            <v>968327105</v>
          </cell>
          <cell r="C468">
            <v>31559654</v>
          </cell>
          <cell r="D468" t="str">
            <v>76101812-4</v>
          </cell>
          <cell r="E468" t="str">
            <v>AAA</v>
          </cell>
          <cell r="F468" t="str">
            <v>FPQ</v>
          </cell>
          <cell r="G468" t="str">
            <v>2016-02-05 00:00:00</v>
          </cell>
          <cell r="H468" t="str">
            <v>SOPROLE S.A.</v>
          </cell>
          <cell r="I468" t="str">
            <v>SAMSUNG</v>
          </cell>
          <cell r="J468" t="str">
            <v>PORTATIL SAMSUNG GALAXY J2 NEGRO</v>
          </cell>
          <cell r="K468" t="str">
            <v xml:space="preserve">355019071861133 </v>
          </cell>
          <cell r="L468">
            <v>15.321999999999999</v>
          </cell>
          <cell r="M468">
            <v>2.6780000000000008</v>
          </cell>
          <cell r="N468">
            <v>110076</v>
          </cell>
          <cell r="O468">
            <v>79824</v>
          </cell>
          <cell r="P468">
            <v>1681</v>
          </cell>
          <cell r="Q468">
            <v>0</v>
          </cell>
          <cell r="R468">
            <v>16377</v>
          </cell>
          <cell r="S468">
            <v>5043</v>
          </cell>
          <cell r="T468">
            <v>11334</v>
          </cell>
          <cell r="U468">
            <v>20001064</v>
          </cell>
          <cell r="V468" t="str">
            <v>SILVA ALARCON , FRANCO LESTER</v>
          </cell>
          <cell r="W468" t="str">
            <v>14074238-4</v>
          </cell>
          <cell r="X468" t="str">
            <v>VENDEDOR</v>
          </cell>
          <cell r="Y468" t="str">
            <v>Vendedores</v>
          </cell>
          <cell r="Z468" t="str">
            <v>Ventas</v>
          </cell>
          <cell r="AA468" t="str">
            <v>PORTATIL SAMSUNG GALAXY J2 NEGRO</v>
          </cell>
          <cell r="AC468" t="str">
            <v>Galaxy J5</v>
          </cell>
          <cell r="AD468">
            <v>0</v>
          </cell>
          <cell r="AE468" t="str">
            <v>Multi 4.5</v>
          </cell>
          <cell r="AF468" t="str">
            <v>Android</v>
          </cell>
        </row>
        <row r="469">
          <cell r="B469">
            <v>997482094</v>
          </cell>
          <cell r="C469">
            <v>31559654</v>
          </cell>
          <cell r="D469" t="str">
            <v>76101812-4</v>
          </cell>
          <cell r="E469" t="str">
            <v>AAA</v>
          </cell>
          <cell r="F469" t="str">
            <v>FPQ</v>
          </cell>
          <cell r="G469" t="str">
            <v>2016-02-04 00:00:00</v>
          </cell>
          <cell r="H469" t="str">
            <v>SOPROLE S.A.</v>
          </cell>
          <cell r="I469" t="str">
            <v>SAMSUNG</v>
          </cell>
          <cell r="J469" t="str">
            <v>PORTATIL SAMSUNG GALAXY J2 NEGRO</v>
          </cell>
          <cell r="K469" t="str">
            <v xml:space="preserve">355019071387113 </v>
          </cell>
          <cell r="L469">
            <v>15.355399999999999</v>
          </cell>
          <cell r="M469">
            <v>2.6446000000000009</v>
          </cell>
          <cell r="N469">
            <v>110076</v>
          </cell>
          <cell r="O469">
            <v>79824</v>
          </cell>
          <cell r="P469">
            <v>1681</v>
          </cell>
          <cell r="Q469">
            <v>0</v>
          </cell>
          <cell r="R469">
            <v>16173</v>
          </cell>
          <cell r="S469">
            <v>5043</v>
          </cell>
          <cell r="T469">
            <v>11130</v>
          </cell>
          <cell r="U469">
            <v>20001153</v>
          </cell>
          <cell r="V469" t="str">
            <v>BRAVO FAJARDO , ANTONIO LUIS</v>
          </cell>
          <cell r="W469" t="str">
            <v>11343960-2</v>
          </cell>
          <cell r="X469" t="str">
            <v>VENDEDOR</v>
          </cell>
          <cell r="Y469" t="str">
            <v>Vendedores</v>
          </cell>
          <cell r="Z469" t="str">
            <v>Ventas</v>
          </cell>
          <cell r="AA469" t="str">
            <v>PORTATIL SAMSUNG GALAXY J2 NEGRO</v>
          </cell>
          <cell r="AC469" t="str">
            <v>Galaxy J5</v>
          </cell>
          <cell r="AD469">
            <v>0</v>
          </cell>
          <cell r="AE469" t="str">
            <v>Multi 4.5</v>
          </cell>
          <cell r="AF469" t="str">
            <v>Android</v>
          </cell>
        </row>
        <row r="470">
          <cell r="B470">
            <v>974317473</v>
          </cell>
          <cell r="C470">
            <v>31559654</v>
          </cell>
          <cell r="D470" t="str">
            <v>76101812-4</v>
          </cell>
          <cell r="E470" t="str">
            <v>AAA</v>
          </cell>
          <cell r="F470" t="str">
            <v>FPQ</v>
          </cell>
          <cell r="G470" t="str">
            <v>2016-02-04 00:00:00</v>
          </cell>
          <cell r="H470" t="str">
            <v>SOPROLE S.A.</v>
          </cell>
          <cell r="I470" t="str">
            <v>SAMSUNG</v>
          </cell>
          <cell r="J470" t="str">
            <v>PORTATIL SAMSUNG GALAXY J2 NEGRO</v>
          </cell>
          <cell r="K470" t="str">
            <v xml:space="preserve">355019071401187 </v>
          </cell>
          <cell r="L470">
            <v>15.355399999999999</v>
          </cell>
          <cell r="M470">
            <v>2.6446000000000009</v>
          </cell>
          <cell r="N470">
            <v>110076</v>
          </cell>
          <cell r="O470">
            <v>79824</v>
          </cell>
          <cell r="P470">
            <v>1681</v>
          </cell>
          <cell r="Q470">
            <v>0</v>
          </cell>
          <cell r="R470">
            <v>16173</v>
          </cell>
          <cell r="S470">
            <v>5043</v>
          </cell>
          <cell r="T470">
            <v>11130</v>
          </cell>
          <cell r="U470">
            <v>20001165</v>
          </cell>
          <cell r="V470" t="str">
            <v>PACHECO FIGUEROA , MARIA LORETO</v>
          </cell>
          <cell r="W470" t="str">
            <v>12176840-2</v>
          </cell>
          <cell r="X470" t="str">
            <v>VENDEDOR</v>
          </cell>
          <cell r="Y470" t="str">
            <v>Vendedores</v>
          </cell>
          <cell r="Z470" t="str">
            <v>Ventas</v>
          </cell>
          <cell r="AA470" t="str">
            <v>PORTATIL SAMSUNG GALAXY J2 NEGRO</v>
          </cell>
          <cell r="AC470" t="str">
            <v>Galaxy J5</v>
          </cell>
          <cell r="AD470">
            <v>0</v>
          </cell>
          <cell r="AE470" t="str">
            <v>Multi 4.5</v>
          </cell>
          <cell r="AF470" t="str">
            <v>Android</v>
          </cell>
        </row>
        <row r="471">
          <cell r="B471">
            <v>995416743</v>
          </cell>
          <cell r="C471">
            <v>31559654</v>
          </cell>
          <cell r="D471" t="str">
            <v>76101812-4</v>
          </cell>
          <cell r="E471" t="str">
            <v>AAA</v>
          </cell>
          <cell r="F471" t="str">
            <v>FPQ</v>
          </cell>
          <cell r="G471" t="str">
            <v>2016-02-04 00:00:00</v>
          </cell>
          <cell r="H471" t="str">
            <v>SOPROLE S.A.</v>
          </cell>
          <cell r="I471" t="str">
            <v>SAMSUNG</v>
          </cell>
          <cell r="J471" t="str">
            <v>PORTATIL SAMSUNG GALAXY J2 NEGRO</v>
          </cell>
          <cell r="K471" t="str">
            <v xml:space="preserve">355019071387279 </v>
          </cell>
          <cell r="L471">
            <v>15.355399999999999</v>
          </cell>
          <cell r="M471">
            <v>2.6446000000000009</v>
          </cell>
          <cell r="N471">
            <v>110076</v>
          </cell>
          <cell r="O471">
            <v>79824</v>
          </cell>
          <cell r="P471">
            <v>1681</v>
          </cell>
          <cell r="Q471">
            <v>0</v>
          </cell>
          <cell r="R471">
            <v>16173</v>
          </cell>
          <cell r="S471">
            <v>5043</v>
          </cell>
          <cell r="T471">
            <v>11130</v>
          </cell>
          <cell r="U471">
            <v>20001253</v>
          </cell>
          <cell r="V471" t="str">
            <v>ALMONACID TRONCOSO , CARLOS MAURICIO</v>
          </cell>
          <cell r="W471" t="str">
            <v>10644189-8</v>
          </cell>
          <cell r="X471" t="str">
            <v>VENDEDOR</v>
          </cell>
          <cell r="Y471" t="str">
            <v>Vendedores</v>
          </cell>
          <cell r="Z471" t="str">
            <v>Ventas</v>
          </cell>
          <cell r="AA471" t="str">
            <v>PORTATIL SAMSUNG GALAXY J2 NEGRO</v>
          </cell>
          <cell r="AC471" t="str">
            <v>Galaxy J5</v>
          </cell>
          <cell r="AD471">
            <v>0</v>
          </cell>
          <cell r="AE471" t="str">
            <v>Multi 4.5</v>
          </cell>
          <cell r="AF471" t="str">
            <v>Android</v>
          </cell>
        </row>
        <row r="472">
          <cell r="B472">
            <v>985009692</v>
          </cell>
          <cell r="C472">
            <v>31559654</v>
          </cell>
          <cell r="D472" t="str">
            <v>76101812-4</v>
          </cell>
          <cell r="E472" t="str">
            <v>AAA</v>
          </cell>
          <cell r="F472" t="str">
            <v>YWU</v>
          </cell>
          <cell r="G472" t="str">
            <v>2016-02-04 00:00:00</v>
          </cell>
          <cell r="H472" t="str">
            <v>SOPROLE S.A.</v>
          </cell>
          <cell r="I472" t="str">
            <v>SAMSUNG</v>
          </cell>
          <cell r="J472" t="str">
            <v>PORTATIL SAMSUNG GALAXY S6 32 GB NEGRO</v>
          </cell>
          <cell r="K472" t="str">
            <v xml:space="preserve">359878067096558 </v>
          </cell>
          <cell r="L472">
            <v>15.355399999999999</v>
          </cell>
          <cell r="M472">
            <v>2.6446000000000009</v>
          </cell>
          <cell r="N472">
            <v>517639</v>
          </cell>
          <cell r="O472">
            <v>319319</v>
          </cell>
          <cell r="P472">
            <v>11018</v>
          </cell>
          <cell r="Q472">
            <v>0</v>
          </cell>
          <cell r="R472">
            <v>76053</v>
          </cell>
          <cell r="S472">
            <v>33054</v>
          </cell>
          <cell r="T472">
            <v>42999</v>
          </cell>
          <cell r="U472" t="e">
            <v>#N/A</v>
          </cell>
          <cell r="V472" t="str">
            <v>Visita Inlaca</v>
          </cell>
          <cell r="W472" t="str">
            <v>VISINLACA</v>
          </cell>
          <cell r="X472" t="e">
            <v>#N/A</v>
          </cell>
          <cell r="Y472" t="e">
            <v>#N/A</v>
          </cell>
          <cell r="Z472" t="str">
            <v>General</v>
          </cell>
          <cell r="AA472" t="str">
            <v>PORTATIL SAMSUNG GALAXY S6 32 GB NEGRO</v>
          </cell>
          <cell r="AB472" t="str">
            <v>Agosto</v>
          </cell>
          <cell r="AC472" t="str">
            <v>Galaxy S7</v>
          </cell>
          <cell r="AD472">
            <v>0</v>
          </cell>
          <cell r="AE472" t="str">
            <v>Multi 12 GB</v>
          </cell>
          <cell r="AF472" t="str">
            <v>Android</v>
          </cell>
        </row>
        <row r="473">
          <cell r="B473">
            <v>997463654</v>
          </cell>
          <cell r="C473">
            <v>31559654</v>
          </cell>
          <cell r="D473" t="str">
            <v>76101812-4</v>
          </cell>
          <cell r="E473" t="str">
            <v>AAA</v>
          </cell>
          <cell r="F473" t="str">
            <v>YWU</v>
          </cell>
          <cell r="G473" t="str">
            <v>2007-11-20 00:00:00</v>
          </cell>
          <cell r="H473" t="str">
            <v>SOPROLE S.A.</v>
          </cell>
          <cell r="I473" t="str">
            <v>MOTOROLA</v>
          </cell>
          <cell r="J473" t="str">
            <v>PORTATIL MOTOROLA MOTO E 2DA GEN NEGRO</v>
          </cell>
          <cell r="K473" t="str">
            <v xml:space="preserve">358973061942369 </v>
          </cell>
          <cell r="L473">
            <v>115.28870000000001</v>
          </cell>
          <cell r="M473" t="str">
            <v>Cumplido</v>
          </cell>
          <cell r="N473" t="str">
            <v>N/A</v>
          </cell>
          <cell r="O473" t="str">
            <v>N/A</v>
          </cell>
          <cell r="P473" t="str">
            <v>N/A</v>
          </cell>
          <cell r="Q473" t="str">
            <v>N/A</v>
          </cell>
          <cell r="R473">
            <v>0</v>
          </cell>
          <cell r="S473">
            <v>0</v>
          </cell>
          <cell r="T473">
            <v>0</v>
          </cell>
          <cell r="U473" t="e">
            <v>#N/A</v>
          </cell>
          <cell r="V473" t="str">
            <v>ORTIZ PARRA , DIEGO IGNACIO</v>
          </cell>
          <cell r="W473" t="str">
            <v>17680186-7</v>
          </cell>
          <cell r="X473" t="str">
            <v>ANALISTA CONTROL DE GESTION</v>
          </cell>
          <cell r="Y473" t="str">
            <v>Oficina Tel</v>
          </cell>
          <cell r="Z473" t="str">
            <v>General</v>
          </cell>
          <cell r="AA473" t="str">
            <v>PORTATIL MOTOROLA MOTO E 2DA GEN NEGRO</v>
          </cell>
          <cell r="AB473" t="str">
            <v>Cumplido</v>
          </cell>
          <cell r="AC473" t="str">
            <v>Galaxy J5</v>
          </cell>
          <cell r="AD473">
            <v>0</v>
          </cell>
          <cell r="AE473" t="str">
            <v>Multi 8 GB</v>
          </cell>
          <cell r="AF473" t="str">
            <v>Android</v>
          </cell>
        </row>
        <row r="474">
          <cell r="B474">
            <v>965117600</v>
          </cell>
          <cell r="C474">
            <v>31559654</v>
          </cell>
          <cell r="D474" t="str">
            <v>76101812-4</v>
          </cell>
          <cell r="E474" t="str">
            <v>AAA</v>
          </cell>
          <cell r="F474" t="str">
            <v>YWU</v>
          </cell>
          <cell r="G474" t="str">
            <v>2014-04-30 00:00:00</v>
          </cell>
          <cell r="H474" t="str">
            <v>SOPROLE S.A.</v>
          </cell>
          <cell r="I474" t="str">
            <v>APPLE</v>
          </cell>
          <cell r="J474" t="str">
            <v>PORTATIL IPHONE 5S 16GB GRIS</v>
          </cell>
          <cell r="K474" t="str">
            <v xml:space="preserve">359267062694155 </v>
          </cell>
          <cell r="L474">
            <v>36.853999999999999</v>
          </cell>
          <cell r="M474" t="str">
            <v>Cumplido</v>
          </cell>
          <cell r="N474" t="str">
            <v>N/A</v>
          </cell>
          <cell r="O474" t="str">
            <v>N/A</v>
          </cell>
          <cell r="P474" t="str">
            <v>N/A</v>
          </cell>
          <cell r="Q474" t="str">
            <v>N/A</v>
          </cell>
          <cell r="R474">
            <v>0</v>
          </cell>
          <cell r="S474">
            <v>0</v>
          </cell>
          <cell r="T474">
            <v>0</v>
          </cell>
          <cell r="U474" t="e">
            <v>#N/A</v>
          </cell>
          <cell r="V474" t="str">
            <v>MENA MENA , PATRICIO SEBASTIAN</v>
          </cell>
          <cell r="W474" t="str">
            <v>17511674-5</v>
          </cell>
          <cell r="X474" t="str">
            <v>PLANIFICADOR ABASTECIMIENTO REGIONES</v>
          </cell>
          <cell r="Y474" t="str">
            <v>Scout tel</v>
          </cell>
          <cell r="Z474" t="str">
            <v>General</v>
          </cell>
          <cell r="AA474" t="str">
            <v>PORTATIL IPHONE 5S 16GB GRIS</v>
          </cell>
          <cell r="AB474" t="str">
            <v>Cumplido</v>
          </cell>
          <cell r="AC474" t="str">
            <v>Galaxy J5</v>
          </cell>
          <cell r="AD474">
            <v>0</v>
          </cell>
          <cell r="AE474" t="str">
            <v>Multi 8 GB</v>
          </cell>
          <cell r="AF474" t="str">
            <v>Android</v>
          </cell>
        </row>
        <row r="475">
          <cell r="B475">
            <v>991441302</v>
          </cell>
          <cell r="C475">
            <v>31559654</v>
          </cell>
          <cell r="D475" t="str">
            <v>76101812-4</v>
          </cell>
          <cell r="E475" t="str">
            <v>AAA</v>
          </cell>
          <cell r="F475" t="str">
            <v>YWU</v>
          </cell>
          <cell r="G475" t="str">
            <v>2015-09-17 00:00:00</v>
          </cell>
          <cell r="H475" t="str">
            <v>SOPROLE S.A.</v>
          </cell>
          <cell r="I475" t="str">
            <v>SAMSUNG</v>
          </cell>
          <cell r="J475" t="str">
            <v>PORTATIL SAMSUNG GALAXY CORE PRIME BLANC</v>
          </cell>
          <cell r="K475" t="str">
            <v xml:space="preserve">358189061350822 </v>
          </cell>
          <cell r="L475">
            <v>20.021999999999998</v>
          </cell>
          <cell r="M475" t="str">
            <v>Cumplido</v>
          </cell>
          <cell r="N475" t="str">
            <v>N/A</v>
          </cell>
          <cell r="O475" t="str">
            <v>N/A</v>
          </cell>
          <cell r="P475" t="str">
            <v>N/A</v>
          </cell>
          <cell r="Q475" t="str">
            <v>N/A</v>
          </cell>
          <cell r="R475">
            <v>0</v>
          </cell>
          <cell r="S475">
            <v>0</v>
          </cell>
          <cell r="T475">
            <v>0</v>
          </cell>
          <cell r="U475" t="e">
            <v>#N/A</v>
          </cell>
          <cell r="V475" t="str">
            <v>LUZORO SAN MARTIN , ROSANA LORETO</v>
          </cell>
          <cell r="W475" t="str">
            <v>16190578-K</v>
          </cell>
          <cell r="X475" t="str">
            <v>ASISTENTE SOCIAL</v>
          </cell>
          <cell r="Y475" t="str">
            <v>Scout</v>
          </cell>
          <cell r="Z475" t="str">
            <v>Compartido</v>
          </cell>
          <cell r="AA475" t="str">
            <v>PORTATIL SAMSUNG GALAXY CORE PRIME BLANC</v>
          </cell>
          <cell r="AB475" t="str">
            <v>Cumplido</v>
          </cell>
          <cell r="AC475" t="str">
            <v>Galaxy J5</v>
          </cell>
          <cell r="AD475">
            <v>0</v>
          </cell>
          <cell r="AE475" t="str">
            <v>Multi 8 GB</v>
          </cell>
          <cell r="AF475" t="str">
            <v>Android</v>
          </cell>
        </row>
        <row r="476">
          <cell r="B476">
            <v>961403682</v>
          </cell>
          <cell r="C476">
            <v>31559654</v>
          </cell>
          <cell r="D476" t="str">
            <v>76101812-4</v>
          </cell>
          <cell r="E476" t="str">
            <v>AAA</v>
          </cell>
          <cell r="F476" t="str">
            <v>YWU</v>
          </cell>
          <cell r="G476" t="str">
            <v>2015-09-17 00:00:00</v>
          </cell>
          <cell r="H476" t="str">
            <v>SOPROLE S.A.</v>
          </cell>
          <cell r="I476" t="str">
            <v>SAMSUNG</v>
          </cell>
          <cell r="J476" t="str">
            <v>PORTATIL SAMSUNG GALAXY CORE PRIME BLANC</v>
          </cell>
          <cell r="K476" t="str">
            <v xml:space="preserve">358189061355284 </v>
          </cell>
          <cell r="L476">
            <v>20.021999999999998</v>
          </cell>
          <cell r="M476" t="str">
            <v>Cumplido</v>
          </cell>
          <cell r="N476" t="str">
            <v>N/A</v>
          </cell>
          <cell r="O476" t="str">
            <v>N/A</v>
          </cell>
          <cell r="P476" t="str">
            <v>N/A</v>
          </cell>
          <cell r="Q476" t="str">
            <v>N/A</v>
          </cell>
          <cell r="R476">
            <v>0</v>
          </cell>
          <cell r="S476">
            <v>0</v>
          </cell>
          <cell r="T476">
            <v>0</v>
          </cell>
          <cell r="U476" t="e">
            <v>#N/A</v>
          </cell>
          <cell r="V476" t="str">
            <v>YAMILETT MUÑOZ COMPARTIDO</v>
          </cell>
          <cell r="W476" t="str">
            <v>COMYMUN</v>
          </cell>
          <cell r="X476" t="e">
            <v>#N/A</v>
          </cell>
          <cell r="Y476" t="e">
            <v>#N/A</v>
          </cell>
          <cell r="Z476" t="str">
            <v>Compartido</v>
          </cell>
          <cell r="AA476" t="str">
            <v>PORTATIL SAMSUNG GALAXY CORE PRIME BLANC</v>
          </cell>
          <cell r="AB476" t="str">
            <v>Cumplido</v>
          </cell>
          <cell r="AC476" t="str">
            <v>Galaxy J5</v>
          </cell>
          <cell r="AD476">
            <v>0</v>
          </cell>
          <cell r="AE476" t="str">
            <v>Multi 8 GB</v>
          </cell>
          <cell r="AF476" t="str">
            <v>Android</v>
          </cell>
        </row>
        <row r="477">
          <cell r="B477">
            <v>968327108</v>
          </cell>
          <cell r="C477">
            <v>31559654</v>
          </cell>
          <cell r="D477" t="str">
            <v>76101812-4</v>
          </cell>
          <cell r="E477" t="str">
            <v>AAA</v>
          </cell>
          <cell r="F477" t="str">
            <v>YWU</v>
          </cell>
          <cell r="G477" t="str">
            <v>2015-11-23 00:00:00</v>
          </cell>
          <cell r="H477" t="str">
            <v>SOPROLE S.A.</v>
          </cell>
          <cell r="I477" t="str">
            <v>MOTOROLA</v>
          </cell>
          <cell r="J477" t="str">
            <v>PORTATIL MOTOROLA MOTO E 2DA GEN NEGRO</v>
          </cell>
          <cell r="K477" t="str">
            <v xml:space="preserve">358973061942534 </v>
          </cell>
          <cell r="L477">
            <v>17.788699999999999</v>
          </cell>
          <cell r="M477">
            <v>0.2113000000000014</v>
          </cell>
          <cell r="N477">
            <v>113990</v>
          </cell>
          <cell r="O477">
            <v>53990</v>
          </cell>
          <cell r="P477">
            <v>3333</v>
          </cell>
          <cell r="Q477">
            <v>0</v>
          </cell>
          <cell r="R477">
            <v>1338</v>
          </cell>
          <cell r="S477">
            <v>9999</v>
          </cell>
          <cell r="T477">
            <v>0</v>
          </cell>
          <cell r="U477" t="e">
            <v>#N/A</v>
          </cell>
          <cell r="V477" t="str">
            <v>Visita Inlaca</v>
          </cell>
          <cell r="W477" t="str">
            <v>VISINLACA</v>
          </cell>
          <cell r="X477" t="e">
            <v>#N/A</v>
          </cell>
          <cell r="Y477" t="e">
            <v>#N/A</v>
          </cell>
          <cell r="Z477" t="str">
            <v>General</v>
          </cell>
          <cell r="AA477" t="str">
            <v>PORTATIL MOTOROLA MOTO E 2DA GEN NEGRO</v>
          </cell>
          <cell r="AB477" t="str">
            <v>Cumplido</v>
          </cell>
          <cell r="AC477" t="str">
            <v>Galaxy J5</v>
          </cell>
          <cell r="AD477">
            <v>0</v>
          </cell>
          <cell r="AE477" t="str">
            <v>Multi 8 GB</v>
          </cell>
          <cell r="AF477" t="str">
            <v>Android</v>
          </cell>
        </row>
        <row r="478">
          <cell r="B478">
            <v>994384142</v>
          </cell>
          <cell r="C478">
            <v>31559654</v>
          </cell>
          <cell r="D478" t="str">
            <v>76101812-4</v>
          </cell>
          <cell r="E478" t="str">
            <v>AAA</v>
          </cell>
          <cell r="F478" t="str">
            <v>YWU</v>
          </cell>
          <cell r="G478" t="str">
            <v>2015-12-24 00:00:00</v>
          </cell>
          <cell r="H478" t="str">
            <v>SOPROLE S.A.</v>
          </cell>
          <cell r="I478" t="str">
            <v>MOTOROLA</v>
          </cell>
          <cell r="J478" t="str">
            <v>PORTATIL MOTOROLA MOTO E 2DA GEN NEGRO</v>
          </cell>
          <cell r="K478" t="str">
            <v xml:space="preserve">353338061841893 </v>
          </cell>
          <cell r="L478">
            <v>16.755400000000002</v>
          </cell>
          <cell r="M478">
            <v>1.2445999999999979</v>
          </cell>
          <cell r="N478">
            <v>114277</v>
          </cell>
          <cell r="O478">
            <v>54613</v>
          </cell>
          <cell r="P478">
            <v>3315</v>
          </cell>
          <cell r="Q478">
            <v>0</v>
          </cell>
          <cell r="R478">
            <v>7902</v>
          </cell>
          <cell r="S478">
            <v>9945</v>
          </cell>
          <cell r="T478">
            <v>0</v>
          </cell>
          <cell r="U478" t="e">
            <v>#N/A</v>
          </cell>
          <cell r="V478" t="str">
            <v>RODRIGUEZ HERRERA , FERNANDA ANDREA</v>
          </cell>
          <cell r="W478" t="str">
            <v>16744983-2</v>
          </cell>
          <cell r="X478" t="str">
            <v>ENCARGADO ABASTECIMIENTO ESTRATEGICO</v>
          </cell>
          <cell r="Y478" t="str">
            <v>Oficina Tel</v>
          </cell>
          <cell r="Z478" t="str">
            <v>General</v>
          </cell>
          <cell r="AA478" t="str">
            <v>PORTATIL MOTOROLA MOTO E 2DA GEN NEGRO</v>
          </cell>
          <cell r="AB478" t="str">
            <v>Junio</v>
          </cell>
          <cell r="AC478" t="str">
            <v>Galaxy J5</v>
          </cell>
          <cell r="AD478">
            <v>0</v>
          </cell>
          <cell r="AE478" t="str">
            <v>Multi 8 GB</v>
          </cell>
          <cell r="AF478" t="str">
            <v>Android</v>
          </cell>
        </row>
        <row r="479">
          <cell r="B479">
            <v>992339648</v>
          </cell>
          <cell r="C479">
            <v>31559654</v>
          </cell>
          <cell r="D479" t="str">
            <v>76101812-4</v>
          </cell>
          <cell r="E479" t="str">
            <v>AAA</v>
          </cell>
          <cell r="F479" t="str">
            <v>FPQ</v>
          </cell>
          <cell r="G479" t="str">
            <v>2016-09-07 00:00:00</v>
          </cell>
          <cell r="H479" t="str">
            <v>SOPROLE SA</v>
          </cell>
          <cell r="I479" t="str">
            <v>ALCATEL</v>
          </cell>
          <cell r="J479" t="str">
            <v>PORTATIL ALCATEL IDOL 2 MINI S LTE AZUL</v>
          </cell>
          <cell r="K479" t="str">
            <v xml:space="preserve">014010002377771 </v>
          </cell>
          <cell r="L479">
            <v>8.1554000000000002</v>
          </cell>
          <cell r="M479">
            <v>9.8445999999999998</v>
          </cell>
          <cell r="N479">
            <v>72261</v>
          </cell>
          <cell r="O479">
            <v>8395</v>
          </cell>
          <cell r="P479">
            <v>3548</v>
          </cell>
          <cell r="Q479">
            <v>0</v>
          </cell>
          <cell r="R479">
            <v>39521</v>
          </cell>
          <cell r="S479">
            <v>10644</v>
          </cell>
          <cell r="T479">
            <v>28877</v>
          </cell>
          <cell r="U479" t="e">
            <v>#N/A</v>
          </cell>
          <cell r="V479" t="str">
            <v>Facilitadores Felipe Cardemil</v>
          </cell>
          <cell r="W479" t="str">
            <v>FACCARDEM</v>
          </cell>
          <cell r="X479" t="e">
            <v>#N/A</v>
          </cell>
          <cell r="Y479" t="e">
            <v>#N/A</v>
          </cell>
          <cell r="Z479" t="str">
            <v>Compartido</v>
          </cell>
          <cell r="AA479" t="str">
            <v>PORTATIL ALCATEL IDOL 2 MINI S LTE AZUL</v>
          </cell>
          <cell r="AC479" t="str">
            <v>Galaxy J5</v>
          </cell>
          <cell r="AD479">
            <v>0</v>
          </cell>
          <cell r="AE479" t="str">
            <v>Multi 4.5</v>
          </cell>
          <cell r="AF479" t="str">
            <v>Android</v>
          </cell>
        </row>
        <row r="480">
          <cell r="B480">
            <v>994432814</v>
          </cell>
          <cell r="C480">
            <v>31559654</v>
          </cell>
          <cell r="D480" t="str">
            <v>76101812-4</v>
          </cell>
          <cell r="E480" t="str">
            <v>AAA</v>
          </cell>
          <cell r="F480" t="str">
            <v>FPQ</v>
          </cell>
          <cell r="G480" t="str">
            <v>2016-02-05 00:00:00</v>
          </cell>
          <cell r="H480" t="str">
            <v>SOPROLE S.A.</v>
          </cell>
          <cell r="I480" t="str">
            <v>SAMSUNG</v>
          </cell>
          <cell r="J480" t="str">
            <v>PORTATIL SAMSUNG GALAXY J2 NEGRO</v>
          </cell>
          <cell r="K480" t="str">
            <v xml:space="preserve">355019071861208 </v>
          </cell>
          <cell r="L480">
            <v>15.321999999999999</v>
          </cell>
          <cell r="M480">
            <v>2.6780000000000008</v>
          </cell>
          <cell r="N480">
            <v>110076</v>
          </cell>
          <cell r="O480">
            <v>79824</v>
          </cell>
          <cell r="P480">
            <v>1681</v>
          </cell>
          <cell r="Q480">
            <v>0</v>
          </cell>
          <cell r="R480">
            <v>16377</v>
          </cell>
          <cell r="S480">
            <v>5043</v>
          </cell>
          <cell r="T480">
            <v>11334</v>
          </cell>
          <cell r="U480" t="e">
            <v>#N/A</v>
          </cell>
          <cell r="V480" t="str">
            <v>No existen datos</v>
          </cell>
          <cell r="W480" t="str">
            <v>10980787-7</v>
          </cell>
          <cell r="X480" t="e">
            <v>#N/A</v>
          </cell>
          <cell r="Y480" t="e">
            <v>#N/A</v>
          </cell>
          <cell r="Z480" t="str">
            <v>Ventas</v>
          </cell>
          <cell r="AA480" t="str">
            <v>PORTATIL SAMSUNG GALAXY J2 NEGRO</v>
          </cell>
          <cell r="AC480" t="str">
            <v>Galaxy J5</v>
          </cell>
          <cell r="AD480">
            <v>0</v>
          </cell>
          <cell r="AE480" t="str">
            <v>Multi 4.5</v>
          </cell>
          <cell r="AF480" t="str">
            <v>Android</v>
          </cell>
        </row>
        <row r="481">
          <cell r="B481">
            <v>994435707</v>
          </cell>
          <cell r="C481">
            <v>31559654</v>
          </cell>
          <cell r="D481" t="str">
            <v>76101812-4</v>
          </cell>
          <cell r="E481" t="str">
            <v>AAA</v>
          </cell>
          <cell r="F481" t="str">
            <v>FPQ</v>
          </cell>
          <cell r="G481" t="str">
            <v>2016-02-05 00:00:00</v>
          </cell>
          <cell r="H481" t="str">
            <v>SOPROLE S.A.</v>
          </cell>
          <cell r="I481" t="str">
            <v>SAMSUNG</v>
          </cell>
          <cell r="J481" t="str">
            <v>PORTATIL SAMSUNG GALAXY J2 NEGRO</v>
          </cell>
          <cell r="K481" t="str">
            <v xml:space="preserve">355019071864285 </v>
          </cell>
          <cell r="L481">
            <v>15.321999999999999</v>
          </cell>
          <cell r="M481">
            <v>2.6780000000000008</v>
          </cell>
          <cell r="N481">
            <v>110076</v>
          </cell>
          <cell r="O481">
            <v>79824</v>
          </cell>
          <cell r="P481">
            <v>1681</v>
          </cell>
          <cell r="Q481">
            <v>0</v>
          </cell>
          <cell r="R481">
            <v>16377</v>
          </cell>
          <cell r="S481">
            <v>5043</v>
          </cell>
          <cell r="T481">
            <v>11334</v>
          </cell>
          <cell r="U481" t="e">
            <v>#N/A</v>
          </cell>
          <cell r="V481" t="str">
            <v>No existen datos</v>
          </cell>
          <cell r="W481" t="str">
            <v>13033100-9</v>
          </cell>
          <cell r="X481" t="e">
            <v>#N/A</v>
          </cell>
          <cell r="Y481" t="e">
            <v>#N/A</v>
          </cell>
          <cell r="Z481" t="str">
            <v>Ventas</v>
          </cell>
          <cell r="AA481" t="str">
            <v>PORTATIL SAMSUNG GALAXY J2 NEGRO</v>
          </cell>
          <cell r="AC481" t="str">
            <v>Galaxy J5</v>
          </cell>
          <cell r="AD481">
            <v>0</v>
          </cell>
          <cell r="AE481" t="str">
            <v>Multi 4.5</v>
          </cell>
          <cell r="AF481" t="str">
            <v>Android</v>
          </cell>
        </row>
        <row r="482">
          <cell r="B482">
            <v>994432718</v>
          </cell>
          <cell r="C482">
            <v>31559654</v>
          </cell>
          <cell r="D482" t="str">
            <v>76101812-4</v>
          </cell>
          <cell r="E482" t="str">
            <v>AAA</v>
          </cell>
          <cell r="F482" t="str">
            <v>FPQ</v>
          </cell>
          <cell r="G482" t="str">
            <v>2016-02-04 00:00:00</v>
          </cell>
          <cell r="H482" t="str">
            <v>SOPROLE S.A.</v>
          </cell>
          <cell r="I482" t="str">
            <v>SAMSUNG</v>
          </cell>
          <cell r="J482" t="str">
            <v>PORTATIL SAMSUNG GALAXY J2 NEGRO</v>
          </cell>
          <cell r="K482" t="str">
            <v xml:space="preserve">355019071387006 </v>
          </cell>
          <cell r="L482">
            <v>15.355399999999999</v>
          </cell>
          <cell r="M482">
            <v>2.6446000000000009</v>
          </cell>
          <cell r="N482">
            <v>110076</v>
          </cell>
          <cell r="O482">
            <v>79824</v>
          </cell>
          <cell r="P482">
            <v>1681</v>
          </cell>
          <cell r="Q482">
            <v>0</v>
          </cell>
          <cell r="R482">
            <v>16173</v>
          </cell>
          <cell r="S482">
            <v>5043</v>
          </cell>
          <cell r="T482">
            <v>11130</v>
          </cell>
          <cell r="U482" t="e">
            <v>#N/A</v>
          </cell>
          <cell r="V482" t="str">
            <v>No existen datos</v>
          </cell>
          <cell r="W482" t="str">
            <v>13971310-9</v>
          </cell>
          <cell r="X482" t="e">
            <v>#N/A</v>
          </cell>
          <cell r="Y482" t="e">
            <v>#N/A</v>
          </cell>
          <cell r="Z482" t="str">
            <v>Ventas</v>
          </cell>
          <cell r="AA482" t="str">
            <v>PORTATIL SAMSUNG GALAXY J2 NEGRO</v>
          </cell>
          <cell r="AC482" t="str">
            <v>Galaxy J5</v>
          </cell>
          <cell r="AD482">
            <v>0</v>
          </cell>
          <cell r="AE482" t="str">
            <v>Multi 4.5</v>
          </cell>
          <cell r="AF482" t="str">
            <v>Android</v>
          </cell>
        </row>
        <row r="483">
          <cell r="B483">
            <v>983605990</v>
          </cell>
          <cell r="C483">
            <v>31559654</v>
          </cell>
          <cell r="D483" t="str">
            <v>76101812-4</v>
          </cell>
          <cell r="E483" t="str">
            <v>AAA</v>
          </cell>
          <cell r="F483" t="str">
            <v>YWU</v>
          </cell>
          <cell r="G483" t="str">
            <v>2017-04-04 00:00:00</v>
          </cell>
          <cell r="H483" t="str">
            <v>SOPROLE S.A.</v>
          </cell>
          <cell r="I483" t="str">
            <v>HUAWEI</v>
          </cell>
          <cell r="J483" t="str">
            <v>PORTATIL HUAWEI P9 GRAY</v>
          </cell>
          <cell r="K483" t="str">
            <v xml:space="preserve">862836039808427 </v>
          </cell>
          <cell r="L483">
            <v>1.1887000000000001</v>
          </cell>
          <cell r="M483">
            <v>16.811299999999999</v>
          </cell>
          <cell r="N483">
            <v>262185</v>
          </cell>
          <cell r="O483">
            <v>277303</v>
          </cell>
          <cell r="P483">
            <v>-840</v>
          </cell>
          <cell r="Q483">
            <v>0</v>
          </cell>
          <cell r="R483">
            <v>244871</v>
          </cell>
          <cell r="S483">
            <v>-2520</v>
          </cell>
          <cell r="T483">
            <v>247391</v>
          </cell>
          <cell r="U483" t="e">
            <v>#N/A</v>
          </cell>
          <cell r="V483" t="str">
            <v>Bastón Ronda CD Renca</v>
          </cell>
          <cell r="W483" t="str">
            <v>GUARDCDRE</v>
          </cell>
          <cell r="X483" t="e">
            <v>#N/A</v>
          </cell>
          <cell r="Y483" t="e">
            <v>#N/A</v>
          </cell>
          <cell r="Z483" t="str">
            <v>General</v>
          </cell>
          <cell r="AA483" t="str">
            <v>PORTATIL HUAWEI P9 GRAY</v>
          </cell>
          <cell r="AC483" t="str">
            <v>Galaxy J5</v>
          </cell>
          <cell r="AD483">
            <v>0</v>
          </cell>
          <cell r="AE483" t="str">
            <v>Multi 8 GB</v>
          </cell>
          <cell r="AF483" t="str">
            <v>Android</v>
          </cell>
        </row>
        <row r="484">
          <cell r="B484">
            <v>997425654</v>
          </cell>
          <cell r="C484">
            <v>31559654</v>
          </cell>
          <cell r="D484" t="str">
            <v>76101812-4</v>
          </cell>
          <cell r="E484" t="str">
            <v>AAA</v>
          </cell>
          <cell r="F484" t="str">
            <v>YWU</v>
          </cell>
          <cell r="G484" t="str">
            <v>2016-08-31 00:00:00</v>
          </cell>
          <cell r="H484" t="str">
            <v>SOPROLE SA</v>
          </cell>
          <cell r="I484" t="str">
            <v>SAMSUNG</v>
          </cell>
          <cell r="J484" t="str">
            <v>PORTATIL SAMSUNG GALAXY J2 NEGRO</v>
          </cell>
          <cell r="K484" t="str">
            <v xml:space="preserve">351815080182765 </v>
          </cell>
          <cell r="L484">
            <v>8.3887</v>
          </cell>
          <cell r="M484">
            <v>9.6113</v>
          </cell>
          <cell r="N484">
            <v>110076</v>
          </cell>
          <cell r="O484">
            <v>79824</v>
          </cell>
          <cell r="P484">
            <v>1681</v>
          </cell>
          <cell r="Q484">
            <v>0</v>
          </cell>
          <cell r="R484">
            <v>58776</v>
          </cell>
          <cell r="S484">
            <v>5043</v>
          </cell>
          <cell r="T484">
            <v>53733</v>
          </cell>
          <cell r="U484" t="e">
            <v>#N/A</v>
          </cell>
          <cell r="V484" t="str">
            <v>CASAS ASPILLAGA , SERGIO ANDRES</v>
          </cell>
          <cell r="W484" t="str">
            <v>17405083-K</v>
          </cell>
          <cell r="X484" t="str">
            <v>JEFE DE EJECUCION</v>
          </cell>
          <cell r="Y484" t="e">
            <v>#N/A</v>
          </cell>
          <cell r="Z484" t="str">
            <v>Supervisor</v>
          </cell>
          <cell r="AA484" t="str">
            <v>PORTATIL SAMSUNG GALAXY J2 NEGRO</v>
          </cell>
          <cell r="AC484" t="str">
            <v>Galaxy J5</v>
          </cell>
          <cell r="AD484">
            <v>0</v>
          </cell>
          <cell r="AE484" t="str">
            <v>Multi 8 GB</v>
          </cell>
          <cell r="AF484" t="str">
            <v>Android</v>
          </cell>
        </row>
        <row r="485">
          <cell r="B485">
            <v>989011397</v>
          </cell>
          <cell r="C485">
            <v>31559654</v>
          </cell>
          <cell r="D485" t="str">
            <v>76101812-4</v>
          </cell>
          <cell r="E485" t="str">
            <v>AAA</v>
          </cell>
          <cell r="F485" t="str">
            <v>YWU</v>
          </cell>
          <cell r="G485" t="str">
            <v>2016-02-19 00:00:00</v>
          </cell>
          <cell r="H485" t="str">
            <v>SOPROLE S.A.</v>
          </cell>
          <cell r="I485" t="str">
            <v>SAMSUNG</v>
          </cell>
          <cell r="J485" t="str">
            <v>PORTATIL SAMSUNG GALAXY J2 NEGRO</v>
          </cell>
          <cell r="K485" t="str">
            <v xml:space="preserve">355019072781256 </v>
          </cell>
          <cell r="L485">
            <v>14.855399999999999</v>
          </cell>
          <cell r="M485">
            <v>3.1446000000000009</v>
          </cell>
          <cell r="N485">
            <v>110076</v>
          </cell>
          <cell r="O485">
            <v>79824</v>
          </cell>
          <cell r="P485">
            <v>1681</v>
          </cell>
          <cell r="Q485">
            <v>0</v>
          </cell>
          <cell r="R485">
            <v>19230</v>
          </cell>
          <cell r="S485">
            <v>5043</v>
          </cell>
          <cell r="T485">
            <v>14187</v>
          </cell>
          <cell r="U485" t="e">
            <v>#N/A</v>
          </cell>
          <cell r="V485" t="str">
            <v>YAMILETT MUÑOZ COMPARTIDO</v>
          </cell>
          <cell r="W485" t="str">
            <v>COMYMUN</v>
          </cell>
          <cell r="X485" t="e">
            <v>#N/A</v>
          </cell>
          <cell r="Y485" t="e">
            <v>#N/A</v>
          </cell>
          <cell r="Z485" t="str">
            <v>Ventas</v>
          </cell>
          <cell r="AA485" t="str">
            <v>PORTATIL SAMSUNG GALAXY J2 NEGRO</v>
          </cell>
          <cell r="AC485" t="str">
            <v>Galaxy J5</v>
          </cell>
          <cell r="AD485">
            <v>0</v>
          </cell>
          <cell r="AE485" t="str">
            <v>Multi 4.5</v>
          </cell>
          <cell r="AF485" t="str">
            <v>Android</v>
          </cell>
        </row>
        <row r="486">
          <cell r="B486">
            <v>985954513</v>
          </cell>
          <cell r="C486">
            <v>31559654</v>
          </cell>
          <cell r="D486" t="str">
            <v>76101812-4</v>
          </cell>
          <cell r="E486" t="str">
            <v>AAA</v>
          </cell>
          <cell r="F486" t="str">
            <v>FPQ</v>
          </cell>
          <cell r="G486" t="str">
            <v>2016-02-04 00:00:00</v>
          </cell>
          <cell r="H486" t="str">
            <v>SOPROLE S.A.</v>
          </cell>
          <cell r="I486" t="str">
            <v>SAMSUNG</v>
          </cell>
          <cell r="J486" t="str">
            <v>PORTATIL SAMSUNG GALAXY J2 NEGRO</v>
          </cell>
          <cell r="K486" t="str">
            <v xml:space="preserve">355019071400973 </v>
          </cell>
          <cell r="L486">
            <v>15.355399999999999</v>
          </cell>
          <cell r="M486">
            <v>2.6446000000000009</v>
          </cell>
          <cell r="N486">
            <v>110076</v>
          </cell>
          <cell r="O486">
            <v>79824</v>
          </cell>
          <cell r="P486">
            <v>1681</v>
          </cell>
          <cell r="Q486">
            <v>0</v>
          </cell>
          <cell r="R486">
            <v>16173</v>
          </cell>
          <cell r="S486">
            <v>5043</v>
          </cell>
          <cell r="T486">
            <v>11130</v>
          </cell>
          <cell r="U486" t="e">
            <v>#N/A</v>
          </cell>
          <cell r="V486" t="str">
            <v>No existen datos</v>
          </cell>
          <cell r="W486" t="str">
            <v>13968032-4</v>
          </cell>
          <cell r="X486" t="e">
            <v>#N/A</v>
          </cell>
          <cell r="Y486" t="e">
            <v>#N/A</v>
          </cell>
          <cell r="Z486" t="str">
            <v>Ventas</v>
          </cell>
          <cell r="AA486" t="str">
            <v>PORTATIL SAMSUNG GALAXY J2 NEGRO</v>
          </cell>
          <cell r="AC486" t="str">
            <v>Galaxy J5</v>
          </cell>
          <cell r="AD486">
            <v>0</v>
          </cell>
          <cell r="AE486" t="str">
            <v>Multi 4.5</v>
          </cell>
          <cell r="AF486" t="str">
            <v>Android</v>
          </cell>
        </row>
        <row r="487">
          <cell r="B487">
            <v>990475547</v>
          </cell>
          <cell r="C487">
            <v>31559654</v>
          </cell>
          <cell r="D487" t="str">
            <v>76101812-4</v>
          </cell>
          <cell r="E487" t="str">
            <v>AAA</v>
          </cell>
          <cell r="F487" t="str">
            <v>YWU</v>
          </cell>
          <cell r="G487" t="str">
            <v>2016-02-05 00:00:00</v>
          </cell>
          <cell r="H487" t="str">
            <v>SOPROLE S.A.</v>
          </cell>
          <cell r="I487" t="str">
            <v>SAMSUNG</v>
          </cell>
          <cell r="J487" t="str">
            <v>PORTATIL SAMSUNG GALAXY J2 NEGRO</v>
          </cell>
          <cell r="K487" t="str">
            <v xml:space="preserve">355019071864327 </v>
          </cell>
          <cell r="L487">
            <v>15.321999999999999</v>
          </cell>
          <cell r="M487">
            <v>2.6780000000000008</v>
          </cell>
          <cell r="N487">
            <v>110076</v>
          </cell>
          <cell r="O487">
            <v>79824</v>
          </cell>
          <cell r="P487">
            <v>1681</v>
          </cell>
          <cell r="Q487">
            <v>0</v>
          </cell>
          <cell r="R487">
            <v>16377</v>
          </cell>
          <cell r="S487">
            <v>5043</v>
          </cell>
          <cell r="T487">
            <v>11334</v>
          </cell>
          <cell r="U487" t="e">
            <v>#N/A</v>
          </cell>
          <cell r="V487" t="str">
            <v>No existen datos</v>
          </cell>
          <cell r="W487" t="str">
            <v>15504840-9</v>
          </cell>
          <cell r="X487" t="e">
            <v>#N/A</v>
          </cell>
          <cell r="Y487" t="e">
            <v>#N/A</v>
          </cell>
          <cell r="Z487" t="str">
            <v>Ventas</v>
          </cell>
          <cell r="AA487" t="str">
            <v>PORTATIL SAMSUNG GALAXY J2 NEGRO</v>
          </cell>
          <cell r="AC487" t="str">
            <v>Galaxy J5</v>
          </cell>
          <cell r="AD487">
            <v>0</v>
          </cell>
          <cell r="AE487" t="str">
            <v>Multi 4.5</v>
          </cell>
          <cell r="AF487" t="str">
            <v>Android</v>
          </cell>
        </row>
        <row r="488">
          <cell r="B488">
            <v>985009686</v>
          </cell>
          <cell r="C488">
            <v>31559654</v>
          </cell>
          <cell r="D488" t="str">
            <v>76101812-4</v>
          </cell>
          <cell r="E488" t="str">
            <v>AAA</v>
          </cell>
          <cell r="F488" t="str">
            <v>YWU</v>
          </cell>
          <cell r="G488" t="str">
            <v>2016-04-07 00:00:00</v>
          </cell>
          <cell r="H488" t="str">
            <v>SOPROLE S.A.</v>
          </cell>
          <cell r="I488" t="str">
            <v>SAMSUNG</v>
          </cell>
          <cell r="J488" t="str">
            <v>PORTATIL SAMSUNG GALAXY J2 NEGRO</v>
          </cell>
          <cell r="K488" t="str">
            <v xml:space="preserve">355019074945073 </v>
          </cell>
          <cell r="L488">
            <v>13.2554</v>
          </cell>
          <cell r="M488">
            <v>4.7446000000000002</v>
          </cell>
          <cell r="N488">
            <v>110076</v>
          </cell>
          <cell r="O488">
            <v>79824</v>
          </cell>
          <cell r="P488">
            <v>1681</v>
          </cell>
          <cell r="Q488">
            <v>0</v>
          </cell>
          <cell r="R488">
            <v>29015</v>
          </cell>
          <cell r="S488">
            <v>5043</v>
          </cell>
          <cell r="T488">
            <v>23972</v>
          </cell>
          <cell r="U488" t="e">
            <v>#N/A</v>
          </cell>
          <cell r="V488" t="str">
            <v>Facilitadores 2</v>
          </cell>
          <cell r="W488" t="str">
            <v>FACSECO</v>
          </cell>
          <cell r="X488" t="e">
            <v>#N/A</v>
          </cell>
          <cell r="Y488" t="e">
            <v>#N/A</v>
          </cell>
          <cell r="Z488" t="str">
            <v>General</v>
          </cell>
          <cell r="AA488" t="str">
            <v>PORTATIL SAMSUNG GALAXY J2 NEGRO</v>
          </cell>
          <cell r="AC488" t="str">
            <v>Galaxy J5</v>
          </cell>
          <cell r="AD488">
            <v>0</v>
          </cell>
          <cell r="AE488" t="str">
            <v>Multi 8 GB</v>
          </cell>
          <cell r="AF488" t="str">
            <v>Android</v>
          </cell>
        </row>
        <row r="489">
          <cell r="B489">
            <v>985009708</v>
          </cell>
          <cell r="C489">
            <v>31559654</v>
          </cell>
          <cell r="D489" t="str">
            <v>76101812-4</v>
          </cell>
          <cell r="E489" t="str">
            <v>AAA</v>
          </cell>
          <cell r="F489" t="str">
            <v>FPQ</v>
          </cell>
          <cell r="G489" t="str">
            <v>2016-02-05 00:00:00</v>
          </cell>
          <cell r="H489" t="str">
            <v>SOPROLE S.A.</v>
          </cell>
          <cell r="I489" t="str">
            <v>SAMSUNG</v>
          </cell>
          <cell r="J489" t="str">
            <v>PORTATIL SAMSUNG GALAXY J2 NEGRO</v>
          </cell>
          <cell r="K489" t="str">
            <v xml:space="preserve">355019071864251 </v>
          </cell>
          <cell r="L489">
            <v>15.321999999999999</v>
          </cell>
          <cell r="M489">
            <v>2.6780000000000008</v>
          </cell>
          <cell r="N489">
            <v>110076</v>
          </cell>
          <cell r="O489">
            <v>79824</v>
          </cell>
          <cell r="P489">
            <v>1681</v>
          </cell>
          <cell r="Q489">
            <v>0</v>
          </cell>
          <cell r="R489">
            <v>16377</v>
          </cell>
          <cell r="S489">
            <v>5043</v>
          </cell>
          <cell r="T489">
            <v>11334</v>
          </cell>
          <cell r="U489" t="e">
            <v>#N/A</v>
          </cell>
          <cell r="V489" t="str">
            <v>No existen datos</v>
          </cell>
          <cell r="W489" t="str">
            <v>12993417-4</v>
          </cell>
          <cell r="X489" t="e">
            <v>#N/A</v>
          </cell>
          <cell r="Y489" t="e">
            <v>#N/A</v>
          </cell>
          <cell r="Z489" t="str">
            <v>Ventas Disponible</v>
          </cell>
          <cell r="AA489" t="str">
            <v>PORTATIL SAMSUNG GALAXY J2 NEGRO</v>
          </cell>
          <cell r="AC489" t="str">
            <v>Galaxy J5</v>
          </cell>
          <cell r="AD489">
            <v>0</v>
          </cell>
          <cell r="AE489" t="str">
            <v>Multi 4.5</v>
          </cell>
          <cell r="AF489" t="str">
            <v>Android</v>
          </cell>
        </row>
        <row r="490">
          <cell r="B490">
            <v>985017779</v>
          </cell>
          <cell r="C490">
            <v>31559654</v>
          </cell>
          <cell r="D490" t="str">
            <v>76101812-4</v>
          </cell>
          <cell r="E490" t="str">
            <v>AAA</v>
          </cell>
          <cell r="F490" t="str">
            <v>YWU</v>
          </cell>
          <cell r="G490" t="str">
            <v>2016-04-08 00:00:00</v>
          </cell>
          <cell r="H490" t="str">
            <v>SOPROLE S.A.</v>
          </cell>
          <cell r="I490" t="str">
            <v>SAMSUNG</v>
          </cell>
          <cell r="J490" t="str">
            <v>PORTATIL SAMSUNG GALAXY J2 NEGRO</v>
          </cell>
          <cell r="K490" t="str">
            <v xml:space="preserve">355019074937054 </v>
          </cell>
          <cell r="L490">
            <v>13.222</v>
          </cell>
          <cell r="M490">
            <v>4.7779999999999996</v>
          </cell>
          <cell r="N490">
            <v>110076</v>
          </cell>
          <cell r="O490">
            <v>79824</v>
          </cell>
          <cell r="P490">
            <v>1681</v>
          </cell>
          <cell r="Q490">
            <v>0</v>
          </cell>
          <cell r="R490">
            <v>29219</v>
          </cell>
          <cell r="S490">
            <v>5043</v>
          </cell>
          <cell r="T490">
            <v>24176</v>
          </cell>
          <cell r="U490" t="e">
            <v>#N/A</v>
          </cell>
          <cell r="V490" t="str">
            <v>ALBORNOZ CRUZ , MARÍA SOLEDAD</v>
          </cell>
          <cell r="W490" t="str">
            <v>18394493-2</v>
          </cell>
          <cell r="X490" t="str">
            <v>ANALISTA DE GESTION COMERCIAL</v>
          </cell>
          <cell r="Y490" t="str">
            <v>Scout</v>
          </cell>
          <cell r="Z490" t="str">
            <v>Eliminación Pendiente</v>
          </cell>
          <cell r="AA490" t="str">
            <v>PORTATIL SAMSUNG GALAXY J2 NEGRO</v>
          </cell>
          <cell r="AC490" t="str">
            <v>Galaxy J5</v>
          </cell>
          <cell r="AD490">
            <v>0</v>
          </cell>
          <cell r="AE490" t="str">
            <v>Multi 8 GB</v>
          </cell>
          <cell r="AF490" t="str">
            <v>Android</v>
          </cell>
        </row>
        <row r="491">
          <cell r="B491">
            <v>990156770</v>
          </cell>
          <cell r="C491">
            <v>31559654</v>
          </cell>
          <cell r="D491" t="str">
            <v>76101812-4</v>
          </cell>
          <cell r="E491" t="str">
            <v>AAA</v>
          </cell>
          <cell r="F491" t="str">
            <v>FPQ</v>
          </cell>
          <cell r="G491" t="str">
            <v>2016-01-06 00:00:00</v>
          </cell>
          <cell r="H491" t="str">
            <v>SOPROLE S.A.</v>
          </cell>
          <cell r="I491" t="str">
            <v>SAMSUNG</v>
          </cell>
          <cell r="J491" t="str">
            <v>PORTATIL SAMSUNG GALAXY J2 NEGRO</v>
          </cell>
          <cell r="K491" t="str">
            <v xml:space="preserve">355019070482436 </v>
          </cell>
          <cell r="L491">
            <v>16.321999999999999</v>
          </cell>
          <cell r="M491">
            <v>1.678000000000001</v>
          </cell>
          <cell r="N491">
            <v>110076</v>
          </cell>
          <cell r="O491">
            <v>79824</v>
          </cell>
          <cell r="P491">
            <v>1681</v>
          </cell>
          <cell r="Q491">
            <v>0</v>
          </cell>
          <cell r="R491">
            <v>10262</v>
          </cell>
          <cell r="S491">
            <v>5043</v>
          </cell>
          <cell r="T491">
            <v>5219</v>
          </cell>
          <cell r="U491" t="e">
            <v>#N/A</v>
          </cell>
          <cell r="V491" t="str">
            <v>No existen datos</v>
          </cell>
          <cell r="W491" t="str">
            <v>16025931-0</v>
          </cell>
          <cell r="X491" t="e">
            <v>#N/A</v>
          </cell>
          <cell r="Y491" t="e">
            <v>#N/A</v>
          </cell>
          <cell r="Z491" t="str">
            <v>Ventas</v>
          </cell>
          <cell r="AA491" t="str">
            <v>PORTATIL SAMSUNG GALAXY J2 NEGRO</v>
          </cell>
          <cell r="AC491" t="str">
            <v>Galaxy J5</v>
          </cell>
          <cell r="AD491">
            <v>0</v>
          </cell>
          <cell r="AE491" t="str">
            <v>Multi 4.5</v>
          </cell>
          <cell r="AF491" t="str">
            <v>Android</v>
          </cell>
        </row>
        <row r="492">
          <cell r="B492">
            <v>985017781</v>
          </cell>
          <cell r="C492">
            <v>31559654</v>
          </cell>
          <cell r="D492" t="str">
            <v>76101812-4</v>
          </cell>
          <cell r="E492" t="str">
            <v>AAA</v>
          </cell>
          <cell r="F492" t="str">
            <v>FPQ</v>
          </cell>
          <cell r="G492" t="str">
            <v>2016-02-04 00:00:00</v>
          </cell>
          <cell r="H492" t="str">
            <v>SOPROLE S.A.</v>
          </cell>
          <cell r="I492" t="str">
            <v>SAMSUNG</v>
          </cell>
          <cell r="J492" t="str">
            <v>PORTATIL SAMSUNG GALAXY J2 NEGRO</v>
          </cell>
          <cell r="K492" t="str">
            <v xml:space="preserve">355019071297601 </v>
          </cell>
          <cell r="L492">
            <v>15.355399999999999</v>
          </cell>
          <cell r="M492">
            <v>2.6446000000000009</v>
          </cell>
          <cell r="N492">
            <v>110076</v>
          </cell>
          <cell r="O492">
            <v>79824</v>
          </cell>
          <cell r="P492">
            <v>1681</v>
          </cell>
          <cell r="Q492">
            <v>0</v>
          </cell>
          <cell r="R492">
            <v>16173</v>
          </cell>
          <cell r="S492">
            <v>5043</v>
          </cell>
          <cell r="T492">
            <v>11130</v>
          </cell>
          <cell r="U492" t="e">
            <v>#N/A</v>
          </cell>
          <cell r="V492" t="str">
            <v>No existen datos</v>
          </cell>
          <cell r="W492" t="str">
            <v>13195146-9</v>
          </cell>
          <cell r="X492" t="e">
            <v>#N/A</v>
          </cell>
          <cell r="Y492" t="e">
            <v>#N/A</v>
          </cell>
          <cell r="Z492" t="str">
            <v>Ventas</v>
          </cell>
          <cell r="AA492" t="str">
            <v>PORTATIL SAMSUNG GALAXY J2 NEGRO</v>
          </cell>
          <cell r="AC492" t="str">
            <v>Galaxy J5</v>
          </cell>
          <cell r="AD492">
            <v>0</v>
          </cell>
          <cell r="AE492" t="str">
            <v>Multi 4.5</v>
          </cell>
          <cell r="AF492" t="str">
            <v>Android</v>
          </cell>
        </row>
        <row r="493">
          <cell r="B493">
            <v>991616586</v>
          </cell>
          <cell r="C493">
            <v>31559654</v>
          </cell>
          <cell r="D493" t="str">
            <v>76101812-4</v>
          </cell>
          <cell r="E493" t="str">
            <v>AAA</v>
          </cell>
          <cell r="F493" t="str">
            <v>FPQ</v>
          </cell>
          <cell r="G493" t="str">
            <v>2016-01-06 00:00:00</v>
          </cell>
          <cell r="H493" t="str">
            <v>SOPROLE S.A.</v>
          </cell>
          <cell r="I493" t="str">
            <v>SAMSUNG</v>
          </cell>
          <cell r="J493" t="str">
            <v>PORTATIL SAMSUNG GALAXY J2 NEGRO</v>
          </cell>
          <cell r="K493" t="str">
            <v xml:space="preserve">355019070482584 </v>
          </cell>
          <cell r="L493">
            <v>16.321999999999999</v>
          </cell>
          <cell r="M493">
            <v>1.678000000000001</v>
          </cell>
          <cell r="N493">
            <v>110076</v>
          </cell>
          <cell r="O493">
            <v>79824</v>
          </cell>
          <cell r="P493">
            <v>1681</v>
          </cell>
          <cell r="Q493">
            <v>0</v>
          </cell>
          <cell r="R493">
            <v>10262</v>
          </cell>
          <cell r="S493">
            <v>5043</v>
          </cell>
          <cell r="T493">
            <v>5219</v>
          </cell>
          <cell r="U493" t="e">
            <v>#N/A</v>
          </cell>
          <cell r="V493" t="str">
            <v>No existen datos</v>
          </cell>
          <cell r="W493" t="str">
            <v>16249309-4</v>
          </cell>
          <cell r="X493" t="e">
            <v>#N/A</v>
          </cell>
          <cell r="Y493" t="e">
            <v>#N/A</v>
          </cell>
          <cell r="Z493" t="str">
            <v>Ventas</v>
          </cell>
          <cell r="AA493" t="str">
            <v>PORTATIL SAMSUNG GALAXY J2 NEGRO</v>
          </cell>
          <cell r="AC493" t="str">
            <v>Galaxy J5</v>
          </cell>
          <cell r="AD493">
            <v>0</v>
          </cell>
          <cell r="AE493" t="str">
            <v>Multi 4.5</v>
          </cell>
          <cell r="AF493" t="str">
            <v>Android</v>
          </cell>
        </row>
        <row r="494">
          <cell r="B494">
            <v>991614111</v>
          </cell>
          <cell r="C494">
            <v>31559654</v>
          </cell>
          <cell r="D494" t="str">
            <v>76101812-4</v>
          </cell>
          <cell r="E494" t="str">
            <v>AAA</v>
          </cell>
          <cell r="F494" t="str">
            <v>FPQ</v>
          </cell>
          <cell r="G494" t="str">
            <v>2016-02-05 00:00:00</v>
          </cell>
          <cell r="H494" t="str">
            <v>SOPROLE S.A.</v>
          </cell>
          <cell r="I494" t="str">
            <v>SAMSUNG</v>
          </cell>
          <cell r="J494" t="str">
            <v>PORTATIL SAMSUNG GALAXY J2 NEGRO</v>
          </cell>
          <cell r="K494" t="str">
            <v xml:space="preserve">355019071861703 </v>
          </cell>
          <cell r="L494">
            <v>15.321999999999999</v>
          </cell>
          <cell r="M494">
            <v>2.6780000000000008</v>
          </cell>
          <cell r="N494">
            <v>110076</v>
          </cell>
          <cell r="O494">
            <v>79824</v>
          </cell>
          <cell r="P494">
            <v>1681</v>
          </cell>
          <cell r="Q494">
            <v>0</v>
          </cell>
          <cell r="R494">
            <v>16377</v>
          </cell>
          <cell r="S494">
            <v>5043</v>
          </cell>
          <cell r="T494">
            <v>11334</v>
          </cell>
          <cell r="U494" t="e">
            <v>#N/A</v>
          </cell>
          <cell r="V494" t="str">
            <v>No existen datos</v>
          </cell>
          <cell r="W494" t="str">
            <v>13241809-8</v>
          </cell>
          <cell r="X494" t="e">
            <v>#N/A</v>
          </cell>
          <cell r="Y494" t="e">
            <v>#N/A</v>
          </cell>
          <cell r="Z494" t="str">
            <v>Ventas Disponible</v>
          </cell>
          <cell r="AA494" t="str">
            <v>PORTATIL SAMSUNG GALAXY J2 NEGRO</v>
          </cell>
          <cell r="AC494" t="str">
            <v>Galaxy J5</v>
          </cell>
          <cell r="AD494">
            <v>0</v>
          </cell>
          <cell r="AE494" t="str">
            <v>Multi 4.5</v>
          </cell>
          <cell r="AF494" t="str">
            <v>Android</v>
          </cell>
        </row>
        <row r="495">
          <cell r="B495">
            <v>990156587</v>
          </cell>
          <cell r="C495">
            <v>31559654</v>
          </cell>
          <cell r="D495" t="str">
            <v>76101812-4</v>
          </cell>
          <cell r="E495" t="str">
            <v>AAA</v>
          </cell>
          <cell r="F495" t="str">
            <v>FPQ</v>
          </cell>
          <cell r="G495" t="str">
            <v>2016-02-05 00:00:00</v>
          </cell>
          <cell r="H495" t="str">
            <v>SOPROLE S.A.</v>
          </cell>
          <cell r="I495" t="str">
            <v>SAMSUNG</v>
          </cell>
          <cell r="J495" t="str">
            <v>PORTATIL SAMSUNG GALAXY J2 NEGRO</v>
          </cell>
          <cell r="K495" t="str">
            <v xml:space="preserve">355019071864301 </v>
          </cell>
          <cell r="L495">
            <v>15.321999999999999</v>
          </cell>
          <cell r="M495">
            <v>2.6780000000000008</v>
          </cell>
          <cell r="N495">
            <v>110076</v>
          </cell>
          <cell r="O495">
            <v>79824</v>
          </cell>
          <cell r="P495">
            <v>1681</v>
          </cell>
          <cell r="Q495">
            <v>0</v>
          </cell>
          <cell r="R495">
            <v>16377</v>
          </cell>
          <cell r="S495">
            <v>5043</v>
          </cell>
          <cell r="T495">
            <v>11334</v>
          </cell>
          <cell r="U495" t="e">
            <v>#N/A</v>
          </cell>
          <cell r="V495" t="str">
            <v>Karen Fernandez</v>
          </cell>
          <cell r="W495" t="str">
            <v>14583924-6</v>
          </cell>
          <cell r="X495" t="e">
            <v>#N/A</v>
          </cell>
          <cell r="Y495" t="e">
            <v>#N/A</v>
          </cell>
          <cell r="Z495" t="str">
            <v>Ventas</v>
          </cell>
          <cell r="AA495" t="str">
            <v>PORTATIL SAMSUNG GALAXY J2 NEGRO</v>
          </cell>
          <cell r="AC495" t="str">
            <v>Galaxy J5</v>
          </cell>
          <cell r="AD495">
            <v>0</v>
          </cell>
          <cell r="AE495" t="str">
            <v>Multi 4.5</v>
          </cell>
          <cell r="AF495" t="str">
            <v>Android</v>
          </cell>
        </row>
        <row r="496">
          <cell r="B496">
            <v>992801886</v>
          </cell>
          <cell r="C496">
            <v>31559654</v>
          </cell>
          <cell r="D496" t="str">
            <v>76101812-4</v>
          </cell>
          <cell r="E496" t="str">
            <v>AAA</v>
          </cell>
          <cell r="F496" t="str">
            <v>FPQ</v>
          </cell>
          <cell r="G496" t="str">
            <v>2016-02-04 00:00:00</v>
          </cell>
          <cell r="H496" t="str">
            <v>SOPROLE S.A.</v>
          </cell>
          <cell r="I496" t="str">
            <v>SAMSUNG</v>
          </cell>
          <cell r="J496" t="str">
            <v>PORTATIL SAMSUNG GALAXY J2 NEGRO</v>
          </cell>
          <cell r="K496" t="str">
            <v xml:space="preserve">355019071401211 </v>
          </cell>
          <cell r="L496">
            <v>15.355399999999999</v>
          </cell>
          <cell r="M496">
            <v>2.6446000000000009</v>
          </cell>
          <cell r="N496">
            <v>110076</v>
          </cell>
          <cell r="O496">
            <v>79824</v>
          </cell>
          <cell r="P496">
            <v>1681</v>
          </cell>
          <cell r="Q496">
            <v>0</v>
          </cell>
          <cell r="R496">
            <v>16173</v>
          </cell>
          <cell r="S496">
            <v>5043</v>
          </cell>
          <cell r="T496">
            <v>11130</v>
          </cell>
          <cell r="U496" t="e">
            <v>#N/A</v>
          </cell>
          <cell r="V496" t="str">
            <v>No existen datos</v>
          </cell>
          <cell r="W496" t="str">
            <v>10223099-k</v>
          </cell>
          <cell r="X496" t="e">
            <v>#N/A</v>
          </cell>
          <cell r="Y496" t="e">
            <v>#N/A</v>
          </cell>
          <cell r="Z496" t="str">
            <v>Ventas</v>
          </cell>
          <cell r="AA496" t="str">
            <v>PORTATIL SAMSUNG GALAXY J2 NEGRO</v>
          </cell>
          <cell r="AC496" t="str">
            <v>Galaxy J5</v>
          </cell>
          <cell r="AD496">
            <v>0</v>
          </cell>
          <cell r="AE496" t="str">
            <v>Multi 4.5</v>
          </cell>
          <cell r="AF496" t="str">
            <v>Android</v>
          </cell>
        </row>
        <row r="497">
          <cell r="B497">
            <v>990158261</v>
          </cell>
          <cell r="C497">
            <v>31559654</v>
          </cell>
          <cell r="D497" t="str">
            <v>76101812-4</v>
          </cell>
          <cell r="E497" t="str">
            <v>AAA</v>
          </cell>
          <cell r="F497" t="str">
            <v>YWU</v>
          </cell>
          <cell r="G497" t="str">
            <v>2016-04-02 00:00:00</v>
          </cell>
          <cell r="H497" t="str">
            <v>SOPROLE S.A.</v>
          </cell>
          <cell r="I497" t="str">
            <v>SAMSUNG</v>
          </cell>
          <cell r="J497" t="str">
            <v>PORTATIL SAMSUNG GALAXY J2 NEGRO</v>
          </cell>
          <cell r="K497" t="str">
            <v xml:space="preserve">355019074444192 </v>
          </cell>
          <cell r="L497">
            <v>13.422000000000001</v>
          </cell>
          <cell r="M497">
            <v>4.5779999999999994</v>
          </cell>
          <cell r="N497">
            <v>110076</v>
          </cell>
          <cell r="O497">
            <v>79824</v>
          </cell>
          <cell r="P497">
            <v>1681</v>
          </cell>
          <cell r="Q497">
            <v>0</v>
          </cell>
          <cell r="R497">
            <v>27996</v>
          </cell>
          <cell r="S497">
            <v>5043</v>
          </cell>
          <cell r="T497">
            <v>22953</v>
          </cell>
          <cell r="U497" t="e">
            <v>#N/A</v>
          </cell>
          <cell r="V497" t="str">
            <v>Bernales, Manuel PLC</v>
          </cell>
          <cell r="W497" t="str">
            <v>PLCMBERNALES</v>
          </cell>
          <cell r="X497" t="e">
            <v>#N/A</v>
          </cell>
          <cell r="Y497" t="e">
            <v>#N/A</v>
          </cell>
          <cell r="Z497" t="str">
            <v>General</v>
          </cell>
          <cell r="AA497" t="str">
            <v>PORTATIL SAMSUNG GALAXY J2 NEGRO</v>
          </cell>
          <cell r="AC497" t="str">
            <v>Galaxy J5</v>
          </cell>
          <cell r="AD497">
            <v>0</v>
          </cell>
          <cell r="AE497" t="str">
            <v>Multi 8 GB</v>
          </cell>
          <cell r="AF497" t="str">
            <v>Android</v>
          </cell>
        </row>
        <row r="498">
          <cell r="B498">
            <v>990475610</v>
          </cell>
          <cell r="C498">
            <v>31559654</v>
          </cell>
          <cell r="D498" t="str">
            <v>76101812-4</v>
          </cell>
          <cell r="E498" t="str">
            <v>AAA</v>
          </cell>
          <cell r="F498" t="str">
            <v>FPQ</v>
          </cell>
          <cell r="G498" t="str">
            <v>2016-01-07 00:00:00</v>
          </cell>
          <cell r="H498" t="str">
            <v>SOPROLE S.A.</v>
          </cell>
          <cell r="I498" t="str">
            <v>SAMSUNG</v>
          </cell>
          <cell r="J498" t="str">
            <v>PORTATIL SAMSUNG GALAXY J2 NEGRO</v>
          </cell>
          <cell r="K498" t="str">
            <v xml:space="preserve">355019070570719 </v>
          </cell>
          <cell r="L498">
            <v>16.288699999999999</v>
          </cell>
          <cell r="M498">
            <v>1.7113000000000009</v>
          </cell>
          <cell r="N498">
            <v>110076</v>
          </cell>
          <cell r="O498">
            <v>79824</v>
          </cell>
          <cell r="P498">
            <v>1681</v>
          </cell>
          <cell r="Q498">
            <v>0</v>
          </cell>
          <cell r="R498">
            <v>10465</v>
          </cell>
          <cell r="S498">
            <v>5043</v>
          </cell>
          <cell r="T498">
            <v>5422</v>
          </cell>
          <cell r="U498" t="e">
            <v>#N/A</v>
          </cell>
          <cell r="V498" t="str">
            <v>No existen datos</v>
          </cell>
          <cell r="W498" t="str">
            <v>17942291-3</v>
          </cell>
          <cell r="X498" t="e">
            <v>#N/A</v>
          </cell>
          <cell r="Y498" t="e">
            <v>#N/A</v>
          </cell>
          <cell r="Z498" t="str">
            <v>Ventas</v>
          </cell>
          <cell r="AA498" t="str">
            <v>PORTATIL SAMSUNG GALAXY J2 NEGRO</v>
          </cell>
          <cell r="AC498" t="str">
            <v>Galaxy J5</v>
          </cell>
          <cell r="AD498">
            <v>0</v>
          </cell>
          <cell r="AE498" t="str">
            <v>Multi 4.5</v>
          </cell>
          <cell r="AF498" t="str">
            <v>Android</v>
          </cell>
        </row>
        <row r="499">
          <cell r="B499">
            <v>990157962</v>
          </cell>
          <cell r="C499">
            <v>31559654</v>
          </cell>
          <cell r="D499" t="str">
            <v>76101812-4</v>
          </cell>
          <cell r="E499" t="str">
            <v>AAA</v>
          </cell>
          <cell r="F499" t="str">
            <v>FPQ</v>
          </cell>
          <cell r="G499" t="str">
            <v>2016-02-12 00:00:00</v>
          </cell>
          <cell r="H499" t="str">
            <v>SOPROLE S.A.</v>
          </cell>
          <cell r="I499" t="str">
            <v>SAMSUNG</v>
          </cell>
          <cell r="J499" t="str">
            <v>PORTATIL SAMSUNG GALAXY J2 NEGRO</v>
          </cell>
          <cell r="K499" t="str">
            <v xml:space="preserve">355019071386966 </v>
          </cell>
          <cell r="L499">
            <v>15.088699999999999</v>
          </cell>
          <cell r="M499">
            <v>2.9113000000000011</v>
          </cell>
          <cell r="N499">
            <v>110076</v>
          </cell>
          <cell r="O499">
            <v>79824</v>
          </cell>
          <cell r="P499">
            <v>1681</v>
          </cell>
          <cell r="Q499">
            <v>0</v>
          </cell>
          <cell r="R499">
            <v>17804</v>
          </cell>
          <cell r="S499">
            <v>5043</v>
          </cell>
          <cell r="T499">
            <v>12761</v>
          </cell>
          <cell r="U499" t="e">
            <v>#N/A</v>
          </cell>
          <cell r="V499" t="str">
            <v>No existen datos</v>
          </cell>
          <cell r="W499" t="str">
            <v>10040114-2</v>
          </cell>
          <cell r="X499" t="e">
            <v>#N/A</v>
          </cell>
          <cell r="Y499" t="e">
            <v>#N/A</v>
          </cell>
          <cell r="Z499" t="str">
            <v>Ventas</v>
          </cell>
          <cell r="AA499" t="str">
            <v>PORTATIL SAMSUNG GALAXY J2 NEGRO</v>
          </cell>
          <cell r="AC499" t="str">
            <v>Galaxy J5</v>
          </cell>
          <cell r="AD499">
            <v>0</v>
          </cell>
          <cell r="AE499" t="str">
            <v>Multi 4.5</v>
          </cell>
          <cell r="AF499" t="str">
            <v>Android</v>
          </cell>
        </row>
        <row r="500">
          <cell r="B500">
            <v>985027562</v>
          </cell>
          <cell r="C500">
            <v>31559654</v>
          </cell>
          <cell r="D500" t="str">
            <v>76101812-4</v>
          </cell>
          <cell r="E500" t="str">
            <v>AAA</v>
          </cell>
          <cell r="F500" t="str">
            <v>FPQ</v>
          </cell>
          <cell r="G500" t="str">
            <v>2016-01-07 00:00:00</v>
          </cell>
          <cell r="H500" t="str">
            <v>SOPROLE S.A.</v>
          </cell>
          <cell r="I500" t="str">
            <v>SAMSUNG</v>
          </cell>
          <cell r="J500" t="str">
            <v>PORTATIL SAMSUNG GALAXY J2 NEGRO</v>
          </cell>
          <cell r="K500" t="str">
            <v xml:space="preserve">355019070532180 </v>
          </cell>
          <cell r="L500">
            <v>16.288699999999999</v>
          </cell>
          <cell r="M500">
            <v>1.7113000000000009</v>
          </cell>
          <cell r="N500">
            <v>110076</v>
          </cell>
          <cell r="O500">
            <v>79824</v>
          </cell>
          <cell r="P500">
            <v>1681</v>
          </cell>
          <cell r="Q500">
            <v>0</v>
          </cell>
          <cell r="R500">
            <v>10465</v>
          </cell>
          <cell r="S500">
            <v>5043</v>
          </cell>
          <cell r="T500">
            <v>5422</v>
          </cell>
          <cell r="U500" t="e">
            <v>#N/A</v>
          </cell>
          <cell r="V500" t="str">
            <v>No existen datos</v>
          </cell>
          <cell r="W500" t="str">
            <v>8403231-K</v>
          </cell>
          <cell r="X500" t="e">
            <v>#N/A</v>
          </cell>
          <cell r="Y500" t="e">
            <v>#N/A</v>
          </cell>
          <cell r="Z500" t="str">
            <v>Ventas</v>
          </cell>
          <cell r="AA500" t="str">
            <v>PORTATIL SAMSUNG GALAXY J2 NEGRO</v>
          </cell>
          <cell r="AC500" t="str">
            <v>Galaxy J5</v>
          </cell>
          <cell r="AD500">
            <v>0</v>
          </cell>
          <cell r="AE500" t="str">
            <v>Multi 4.5</v>
          </cell>
          <cell r="AF500" t="str">
            <v>Android</v>
          </cell>
        </row>
        <row r="501">
          <cell r="B501">
            <v>990475305</v>
          </cell>
          <cell r="C501">
            <v>31559654</v>
          </cell>
          <cell r="D501" t="str">
            <v>76101812-4</v>
          </cell>
          <cell r="E501" t="str">
            <v>AAA</v>
          </cell>
          <cell r="F501" t="str">
            <v>FPQ</v>
          </cell>
          <cell r="G501" t="str">
            <v>2016-01-07 00:00:00</v>
          </cell>
          <cell r="H501" t="str">
            <v>SOPROLE S.A.</v>
          </cell>
          <cell r="I501" t="str">
            <v>SAMSUNG</v>
          </cell>
          <cell r="J501" t="str">
            <v>PORTATIL SAMSUNG GALAXY J2 NEGRO</v>
          </cell>
          <cell r="K501" t="str">
            <v xml:space="preserve">355019070566063 </v>
          </cell>
          <cell r="L501">
            <v>16.288699999999999</v>
          </cell>
          <cell r="M501">
            <v>1.7113000000000009</v>
          </cell>
          <cell r="N501">
            <v>110076</v>
          </cell>
          <cell r="O501">
            <v>79824</v>
          </cell>
          <cell r="P501">
            <v>1681</v>
          </cell>
          <cell r="Q501">
            <v>0</v>
          </cell>
          <cell r="R501">
            <v>10465</v>
          </cell>
          <cell r="S501">
            <v>5043</v>
          </cell>
          <cell r="T501">
            <v>5422</v>
          </cell>
          <cell r="U501" t="e">
            <v>#N/A</v>
          </cell>
          <cell r="V501" t="str">
            <v>No existen datos</v>
          </cell>
          <cell r="W501" t="str">
            <v>7683921-2</v>
          </cell>
          <cell r="X501" t="e">
            <v>#N/A</v>
          </cell>
          <cell r="Y501" t="e">
            <v>#N/A</v>
          </cell>
          <cell r="Z501" t="str">
            <v>Ventas</v>
          </cell>
          <cell r="AA501" t="str">
            <v>PORTATIL SAMSUNG GALAXY J2 NEGRO</v>
          </cell>
          <cell r="AC501" t="str">
            <v>Galaxy J5</v>
          </cell>
          <cell r="AD501">
            <v>0</v>
          </cell>
          <cell r="AE501" t="str">
            <v>Multi 4.5</v>
          </cell>
          <cell r="AF501" t="str">
            <v>Android</v>
          </cell>
        </row>
        <row r="502">
          <cell r="B502">
            <v>991614017</v>
          </cell>
          <cell r="C502">
            <v>31559654</v>
          </cell>
          <cell r="D502" t="str">
            <v>76101812-4</v>
          </cell>
          <cell r="E502" t="str">
            <v>AAA</v>
          </cell>
          <cell r="F502" t="str">
            <v>FPQ</v>
          </cell>
          <cell r="G502" t="str">
            <v>2016-02-04 00:00:00</v>
          </cell>
          <cell r="H502" t="str">
            <v>SOPROLE S.A.</v>
          </cell>
          <cell r="I502" t="str">
            <v>SAMSUNG</v>
          </cell>
          <cell r="J502" t="str">
            <v>PORTATIL SAMSUNG GALAXY J2 NEGRO</v>
          </cell>
          <cell r="K502" t="str">
            <v xml:space="preserve">355019071297528 </v>
          </cell>
          <cell r="L502">
            <v>15.355399999999999</v>
          </cell>
          <cell r="M502">
            <v>2.6446000000000009</v>
          </cell>
          <cell r="N502">
            <v>110076</v>
          </cell>
          <cell r="O502">
            <v>79824</v>
          </cell>
          <cell r="P502">
            <v>1681</v>
          </cell>
          <cell r="Q502">
            <v>0</v>
          </cell>
          <cell r="R502">
            <v>16173</v>
          </cell>
          <cell r="S502">
            <v>5043</v>
          </cell>
          <cell r="T502">
            <v>11130</v>
          </cell>
          <cell r="U502" t="e">
            <v>#N/A</v>
          </cell>
          <cell r="V502" t="str">
            <v>No existen datos</v>
          </cell>
          <cell r="W502" t="str">
            <v>21248838-0</v>
          </cell>
          <cell r="X502" t="e">
            <v>#N/A</v>
          </cell>
          <cell r="Y502" t="e">
            <v>#N/A</v>
          </cell>
          <cell r="Z502" t="str">
            <v>Ventas Disponible</v>
          </cell>
          <cell r="AA502" t="str">
            <v>PORTATIL SAMSUNG GALAXY J2 NEGRO</v>
          </cell>
          <cell r="AC502" t="str">
            <v>Galaxy J5</v>
          </cell>
          <cell r="AD502">
            <v>0</v>
          </cell>
          <cell r="AE502" t="str">
            <v>Multi 4.5</v>
          </cell>
          <cell r="AF502" t="str">
            <v>Android</v>
          </cell>
        </row>
        <row r="503">
          <cell r="B503">
            <v>990159155</v>
          </cell>
          <cell r="C503">
            <v>31559654</v>
          </cell>
          <cell r="D503" t="str">
            <v>76101812-4</v>
          </cell>
          <cell r="E503" t="str">
            <v>AAA</v>
          </cell>
          <cell r="F503" t="str">
            <v>FPQ</v>
          </cell>
          <cell r="G503" t="str">
            <v>2016-02-04 00:00:00</v>
          </cell>
          <cell r="H503" t="str">
            <v>SOPROLE S.A.</v>
          </cell>
          <cell r="I503" t="str">
            <v>SAMSUNG</v>
          </cell>
          <cell r="J503" t="str">
            <v>PORTATIL SAMSUNG GALAXY J2 NEGRO</v>
          </cell>
          <cell r="K503" t="str">
            <v xml:space="preserve">355019071296066 </v>
          </cell>
          <cell r="L503">
            <v>15.355399999999999</v>
          </cell>
          <cell r="M503">
            <v>2.6446000000000009</v>
          </cell>
          <cell r="N503">
            <v>110076</v>
          </cell>
          <cell r="O503">
            <v>79824</v>
          </cell>
          <cell r="P503">
            <v>1681</v>
          </cell>
          <cell r="Q503">
            <v>0</v>
          </cell>
          <cell r="R503">
            <v>16173</v>
          </cell>
          <cell r="S503">
            <v>5043</v>
          </cell>
          <cell r="T503">
            <v>11130</v>
          </cell>
          <cell r="U503" t="e">
            <v>#N/A</v>
          </cell>
          <cell r="V503" t="str">
            <v>No existen datos</v>
          </cell>
          <cell r="W503" t="str">
            <v>12538654-7</v>
          </cell>
          <cell r="X503" t="e">
            <v>#N/A</v>
          </cell>
          <cell r="Y503" t="e">
            <v>#N/A</v>
          </cell>
          <cell r="Z503" t="str">
            <v>Ventas</v>
          </cell>
          <cell r="AA503" t="str">
            <v>PORTATIL SAMSUNG GALAXY J2 NEGRO</v>
          </cell>
          <cell r="AC503" t="str">
            <v>Galaxy J5</v>
          </cell>
          <cell r="AD503">
            <v>0</v>
          </cell>
          <cell r="AE503" t="str">
            <v>Multi 4.5</v>
          </cell>
          <cell r="AF503" t="str">
            <v>Android</v>
          </cell>
        </row>
        <row r="504">
          <cell r="B504">
            <v>992783479</v>
          </cell>
          <cell r="C504">
            <v>31559654</v>
          </cell>
          <cell r="D504" t="str">
            <v>76101812-4</v>
          </cell>
          <cell r="E504" t="str">
            <v>AAA</v>
          </cell>
          <cell r="F504" t="str">
            <v>FPQ</v>
          </cell>
          <cell r="G504" t="str">
            <v>2016-07-27 00:00:00</v>
          </cell>
          <cell r="H504" t="str">
            <v>SOPROLE SA</v>
          </cell>
          <cell r="I504" t="str">
            <v>SAMSUNG</v>
          </cell>
          <cell r="J504" t="str">
            <v>PORTATIL SAMSUNG GALAXY J2 NEGRO</v>
          </cell>
          <cell r="K504" t="str">
            <v xml:space="preserve">351815080262559 </v>
          </cell>
          <cell r="L504">
            <v>9.5540000000000003</v>
          </cell>
          <cell r="M504">
            <v>8.4459999999999997</v>
          </cell>
          <cell r="N504">
            <v>110076</v>
          </cell>
          <cell r="O504">
            <v>79824</v>
          </cell>
          <cell r="P504">
            <v>1681</v>
          </cell>
          <cell r="Q504">
            <v>0</v>
          </cell>
          <cell r="R504">
            <v>51650</v>
          </cell>
          <cell r="S504">
            <v>5043</v>
          </cell>
          <cell r="T504">
            <v>46607</v>
          </cell>
          <cell r="U504" t="e">
            <v>#N/A</v>
          </cell>
          <cell r="V504" t="str">
            <v>Facilitadores Preparacion Pta 4 (Alejandro Salazar)</v>
          </cell>
          <cell r="W504" t="str">
            <v>facipreppta4</v>
          </cell>
          <cell r="X504" t="e">
            <v>#N/A</v>
          </cell>
          <cell r="Y504" t="e">
            <v>#N/A</v>
          </cell>
          <cell r="Z504" t="str">
            <v>Compartido</v>
          </cell>
          <cell r="AA504" t="str">
            <v>PORTATIL SAMSUNG GALAXY J2 NEGRO</v>
          </cell>
          <cell r="AC504" t="str">
            <v>Galaxy J5</v>
          </cell>
          <cell r="AD504">
            <v>0</v>
          </cell>
          <cell r="AE504" t="str">
            <v>Multi 8 GB</v>
          </cell>
          <cell r="AF504" t="str">
            <v>Android</v>
          </cell>
        </row>
        <row r="505">
          <cell r="B505">
            <v>994328595</v>
          </cell>
          <cell r="C505">
            <v>31559654</v>
          </cell>
          <cell r="D505" t="str">
            <v>76101812-4</v>
          </cell>
          <cell r="E505" t="str">
            <v>AAA</v>
          </cell>
          <cell r="F505" t="str">
            <v>YWU</v>
          </cell>
          <cell r="G505" t="str">
            <v>2017-03-21 00:00:00</v>
          </cell>
          <cell r="H505" t="str">
            <v>SOPROLE SA</v>
          </cell>
          <cell r="I505" t="str">
            <v>LG</v>
          </cell>
          <cell r="J505" t="str">
            <v>PORTATIL LG K8 LTE NEGRO 4G PP</v>
          </cell>
          <cell r="K505" t="str">
            <v xml:space="preserve">357988072003598 </v>
          </cell>
          <cell r="L505">
            <v>1.6554</v>
          </cell>
          <cell r="M505">
            <v>16.3446</v>
          </cell>
          <cell r="N505">
            <v>85714</v>
          </cell>
          <cell r="O505">
            <v>79824</v>
          </cell>
          <cell r="P505">
            <v>327</v>
          </cell>
          <cell r="Q505">
            <v>0</v>
          </cell>
          <cell r="R505">
            <v>77831</v>
          </cell>
          <cell r="S505">
            <v>981</v>
          </cell>
          <cell r="T505">
            <v>76850</v>
          </cell>
          <cell r="U505" t="e">
            <v>#N/A</v>
          </cell>
          <cell r="V505" t="str">
            <v>Valeria Flen</v>
          </cell>
          <cell r="W505" t="str">
            <v>valflen</v>
          </cell>
          <cell r="X505" t="e">
            <v>#N/A</v>
          </cell>
          <cell r="Y505" t="e">
            <v>#N/A</v>
          </cell>
          <cell r="Z505" t="str">
            <v>General</v>
          </cell>
          <cell r="AA505" t="str">
            <v>PORTATIL LG K8 LTE NEGRO 4G PP</v>
          </cell>
          <cell r="AC505" t="str">
            <v>Galaxy J5</v>
          </cell>
          <cell r="AD505">
            <v>0</v>
          </cell>
          <cell r="AE505" t="str">
            <v>Multi 8 GB</v>
          </cell>
          <cell r="AF505" t="str">
            <v>Android</v>
          </cell>
        </row>
        <row r="506">
          <cell r="B506">
            <v>994389911</v>
          </cell>
          <cell r="C506">
            <v>31559654</v>
          </cell>
          <cell r="D506" t="str">
            <v>76101812-4</v>
          </cell>
          <cell r="E506" t="str">
            <v>AAA</v>
          </cell>
          <cell r="F506" t="str">
            <v>YWU</v>
          </cell>
          <cell r="G506" t="str">
            <v>2016-10-04 00:00:00</v>
          </cell>
          <cell r="H506" t="str">
            <v>SOPROLE SA</v>
          </cell>
          <cell r="I506" t="str">
            <v>SAMSUNG</v>
          </cell>
          <cell r="J506" t="str">
            <v>PORTATIL SAMSUNG GALAXY J2 BLANCO</v>
          </cell>
          <cell r="K506" t="str">
            <v xml:space="preserve">351725082420271 </v>
          </cell>
          <cell r="L506">
            <v>7.2553999999999998</v>
          </cell>
          <cell r="M506">
            <v>10.7446</v>
          </cell>
          <cell r="N506">
            <v>110076</v>
          </cell>
          <cell r="O506">
            <v>63017</v>
          </cell>
          <cell r="P506">
            <v>2614</v>
          </cell>
          <cell r="Q506">
            <v>0</v>
          </cell>
          <cell r="R506">
            <v>65707</v>
          </cell>
          <cell r="S506">
            <v>7842</v>
          </cell>
          <cell r="T506">
            <v>57865</v>
          </cell>
          <cell r="U506" t="e">
            <v>#N/A</v>
          </cell>
          <cell r="V506" t="str">
            <v>TELULAR SOPROLE 4</v>
          </cell>
          <cell r="W506" t="str">
            <v>TELULAR4</v>
          </cell>
          <cell r="X506" t="e">
            <v>#N/A</v>
          </cell>
          <cell r="Y506" t="e">
            <v>#N/A</v>
          </cell>
          <cell r="Z506" t="str">
            <v>Telular</v>
          </cell>
          <cell r="AA506" t="str">
            <v>PORTATIL SAMSUNG GALAXY J2 BLANCO</v>
          </cell>
          <cell r="AC506" t="str">
            <v>Galaxy J5</v>
          </cell>
          <cell r="AD506">
            <v>0</v>
          </cell>
          <cell r="AE506" t="str">
            <v>Multi 8 GB</v>
          </cell>
          <cell r="AF506" t="str">
            <v>Android</v>
          </cell>
        </row>
        <row r="507">
          <cell r="B507">
            <v>992339553</v>
          </cell>
          <cell r="C507">
            <v>31559654</v>
          </cell>
          <cell r="D507" t="str">
            <v>76101812-4</v>
          </cell>
          <cell r="E507" t="str">
            <v>AAA</v>
          </cell>
          <cell r="F507" t="str">
            <v>YWU</v>
          </cell>
          <cell r="G507" t="str">
            <v>2016-10-04 00:00:00</v>
          </cell>
          <cell r="H507" t="str">
            <v>SOPROLE SA</v>
          </cell>
          <cell r="I507" t="str">
            <v>SAMSUNG</v>
          </cell>
          <cell r="J507" t="str">
            <v>PORTATIL SAMSUNG GALAXY J2 BLANCO</v>
          </cell>
          <cell r="K507" t="str">
            <v xml:space="preserve">351725082424596 </v>
          </cell>
          <cell r="L507">
            <v>7.2553999999999998</v>
          </cell>
          <cell r="M507">
            <v>10.7446</v>
          </cell>
          <cell r="N507">
            <v>110076</v>
          </cell>
          <cell r="O507">
            <v>63017</v>
          </cell>
          <cell r="P507">
            <v>2614</v>
          </cell>
          <cell r="Q507">
            <v>0</v>
          </cell>
          <cell r="R507">
            <v>65707</v>
          </cell>
          <cell r="S507">
            <v>7842</v>
          </cell>
          <cell r="T507">
            <v>57865</v>
          </cell>
          <cell r="U507" t="e">
            <v>#N/A</v>
          </cell>
          <cell r="V507" t="str">
            <v>TELULAR GCIA GRAL</v>
          </cell>
          <cell r="W507" t="str">
            <v>TELULAR1</v>
          </cell>
          <cell r="X507" t="e">
            <v>#N/A</v>
          </cell>
          <cell r="Y507" t="e">
            <v>#N/A</v>
          </cell>
          <cell r="Z507" t="str">
            <v>Telular</v>
          </cell>
          <cell r="AA507" t="str">
            <v>PORTATIL SAMSUNG GALAXY J2 BLANCO</v>
          </cell>
          <cell r="AC507" t="str">
            <v>Galaxy J5</v>
          </cell>
          <cell r="AD507">
            <v>0</v>
          </cell>
          <cell r="AE507" t="str">
            <v>Multi 8 GB</v>
          </cell>
          <cell r="AF507" t="str">
            <v>Android</v>
          </cell>
        </row>
        <row r="508">
          <cell r="B508">
            <v>994364497</v>
          </cell>
          <cell r="C508">
            <v>31559654</v>
          </cell>
          <cell r="D508" t="str">
            <v>76101812-4</v>
          </cell>
          <cell r="E508" t="str">
            <v>AAA</v>
          </cell>
          <cell r="F508" t="str">
            <v>YWU</v>
          </cell>
          <cell r="G508" t="str">
            <v>2016-10-04 00:00:00</v>
          </cell>
          <cell r="H508" t="str">
            <v>SOPROLE SA</v>
          </cell>
          <cell r="I508" t="str">
            <v>SAMSUNG</v>
          </cell>
          <cell r="J508" t="str">
            <v>PORTATIL SAMSUNG GALAXY J2 BLANCO</v>
          </cell>
          <cell r="K508" t="str">
            <v xml:space="preserve">351725082425866 </v>
          </cell>
          <cell r="L508">
            <v>7.2553999999999998</v>
          </cell>
          <cell r="M508">
            <v>10.7446</v>
          </cell>
          <cell r="N508">
            <v>110076</v>
          </cell>
          <cell r="O508">
            <v>63017</v>
          </cell>
          <cell r="P508">
            <v>2614</v>
          </cell>
          <cell r="Q508">
            <v>0</v>
          </cell>
          <cell r="R508">
            <v>65707</v>
          </cell>
          <cell r="S508">
            <v>7842</v>
          </cell>
          <cell r="T508">
            <v>57865</v>
          </cell>
          <cell r="U508" t="e">
            <v>#N/A</v>
          </cell>
          <cell r="V508" t="str">
            <v>TELULAR LOS LAGOS</v>
          </cell>
          <cell r="W508" t="str">
            <v>TELULAR3</v>
          </cell>
          <cell r="X508" t="e">
            <v>#N/A</v>
          </cell>
          <cell r="Y508" t="e">
            <v>#N/A</v>
          </cell>
          <cell r="Z508" t="str">
            <v>Telular</v>
          </cell>
          <cell r="AA508" t="str">
            <v>PORTATIL SAMSUNG GALAXY J2 BLANCO</v>
          </cell>
          <cell r="AC508" t="str">
            <v>Galaxy J5</v>
          </cell>
          <cell r="AD508">
            <v>0</v>
          </cell>
          <cell r="AE508" t="str">
            <v>Multi 8 GB</v>
          </cell>
          <cell r="AF508" t="str">
            <v>Android</v>
          </cell>
        </row>
        <row r="509">
          <cell r="B509">
            <v>994364338</v>
          </cell>
          <cell r="C509">
            <v>31559654</v>
          </cell>
          <cell r="D509" t="str">
            <v>76101812-4</v>
          </cell>
          <cell r="E509" t="str">
            <v>AAA</v>
          </cell>
          <cell r="F509" t="str">
            <v>YWU</v>
          </cell>
          <cell r="G509" t="str">
            <v>2016-10-04 00:00:00</v>
          </cell>
          <cell r="H509" t="str">
            <v>SOPROLE SA</v>
          </cell>
          <cell r="I509" t="str">
            <v>SAMSUNG</v>
          </cell>
          <cell r="J509" t="str">
            <v>PORTATIL SAMSUNG GALAXY J2 BLANCO</v>
          </cell>
          <cell r="K509" t="str">
            <v xml:space="preserve">351725082408920 </v>
          </cell>
          <cell r="L509">
            <v>7.2553999999999998</v>
          </cell>
          <cell r="M509">
            <v>10.7446</v>
          </cell>
          <cell r="N509">
            <v>110076</v>
          </cell>
          <cell r="O509">
            <v>63017</v>
          </cell>
          <cell r="P509">
            <v>2614</v>
          </cell>
          <cell r="Q509">
            <v>0</v>
          </cell>
          <cell r="R509">
            <v>65707</v>
          </cell>
          <cell r="S509">
            <v>7842</v>
          </cell>
          <cell r="T509">
            <v>57865</v>
          </cell>
          <cell r="U509" t="e">
            <v>#N/A</v>
          </cell>
          <cell r="V509" t="str">
            <v>TELULAR OSORNO</v>
          </cell>
          <cell r="W509" t="str">
            <v>TELULAR2</v>
          </cell>
          <cell r="X509" t="e">
            <v>#N/A</v>
          </cell>
          <cell r="Y509" t="e">
            <v>#N/A</v>
          </cell>
          <cell r="Z509" t="str">
            <v>Telular</v>
          </cell>
          <cell r="AA509" t="str">
            <v>PORTATIL SAMSUNG GALAXY J2 BLANCO</v>
          </cell>
          <cell r="AC509" t="str">
            <v>Galaxy J5</v>
          </cell>
          <cell r="AD509">
            <v>0</v>
          </cell>
          <cell r="AE509" t="str">
            <v>Multi 8 GB</v>
          </cell>
          <cell r="AF509" t="str">
            <v>Android</v>
          </cell>
        </row>
        <row r="510">
          <cell r="B510">
            <v>994349115</v>
          </cell>
          <cell r="C510">
            <v>31559654</v>
          </cell>
          <cell r="D510" t="str">
            <v>76101812-4</v>
          </cell>
          <cell r="E510" t="str">
            <v>AAA</v>
          </cell>
          <cell r="F510" t="str">
            <v>YWU</v>
          </cell>
          <cell r="G510" t="str">
            <v>2016-12-27 00:00:00</v>
          </cell>
          <cell r="H510" t="str">
            <v>SOPROLE SA</v>
          </cell>
          <cell r="I510" t="str">
            <v>LG</v>
          </cell>
          <cell r="J510" t="str">
            <v>PORTATIL LG K8 LTE NEGRO 4G PP</v>
          </cell>
          <cell r="K510" t="str">
            <v xml:space="preserve">357988071999697 </v>
          </cell>
          <cell r="L510">
            <v>4.4554</v>
          </cell>
          <cell r="M510">
            <v>13.544600000000001</v>
          </cell>
          <cell r="N510">
            <v>85714</v>
          </cell>
          <cell r="O510">
            <v>79824</v>
          </cell>
          <cell r="P510">
            <v>327</v>
          </cell>
          <cell r="Q510">
            <v>0</v>
          </cell>
          <cell r="R510">
            <v>64498</v>
          </cell>
          <cell r="S510">
            <v>981</v>
          </cell>
          <cell r="T510">
            <v>63517</v>
          </cell>
          <cell r="U510" t="e">
            <v>#N/A</v>
          </cell>
          <cell r="V510" t="str">
            <v>LEMBEYE ILLANES , FELIPE</v>
          </cell>
          <cell r="W510" t="str">
            <v>13544668-8</v>
          </cell>
          <cell r="X510" t="str">
            <v>AGROPECUARIO</v>
          </cell>
          <cell r="Y510" t="str">
            <v>Scout Tel</v>
          </cell>
          <cell r="Z510" t="str">
            <v>General</v>
          </cell>
          <cell r="AA510" t="str">
            <v>PORTATIL LG K8 LTE NEGRO 4G PP</v>
          </cell>
          <cell r="AC510" t="str">
            <v>Galaxy J5</v>
          </cell>
          <cell r="AD510">
            <v>0</v>
          </cell>
          <cell r="AE510" t="str">
            <v>Multi 8 GB</v>
          </cell>
          <cell r="AF510" t="str">
            <v>Android</v>
          </cell>
        </row>
        <row r="511">
          <cell r="B511">
            <v>995388276</v>
          </cell>
          <cell r="C511">
            <v>31559654</v>
          </cell>
          <cell r="D511" t="str">
            <v>76101812-4</v>
          </cell>
          <cell r="E511" t="str">
            <v>AAA</v>
          </cell>
          <cell r="F511" t="str">
            <v>YWU</v>
          </cell>
          <cell r="G511" t="str">
            <v>2016-05-19 00:00:00</v>
          </cell>
          <cell r="H511" t="str">
            <v>SOPROLE S.A.</v>
          </cell>
          <cell r="I511" t="str">
            <v>SAMSUNG</v>
          </cell>
          <cell r="J511" t="str">
            <v>PORTATIL SAMSUNG GALAXY J2 NEGRO</v>
          </cell>
          <cell r="K511" t="str">
            <v xml:space="preserve">355019076929455 </v>
          </cell>
          <cell r="L511">
            <v>11.853999999999999</v>
          </cell>
          <cell r="M511">
            <v>6.1460000000000008</v>
          </cell>
          <cell r="N511">
            <v>110076</v>
          </cell>
          <cell r="O511">
            <v>79824</v>
          </cell>
          <cell r="P511">
            <v>1681</v>
          </cell>
          <cell r="Q511">
            <v>0</v>
          </cell>
          <cell r="R511">
            <v>37585</v>
          </cell>
          <cell r="S511">
            <v>0</v>
          </cell>
          <cell r="T511">
            <v>0</v>
          </cell>
          <cell r="U511" t="e">
            <v>#N/A</v>
          </cell>
          <cell r="V511" t="str">
            <v>TELULAR SOPROLE 6</v>
          </cell>
          <cell r="W511" t="str">
            <v>TELULAR6</v>
          </cell>
          <cell r="X511" t="e">
            <v>#N/A</v>
          </cell>
          <cell r="Y511" t="e">
            <v>#N/A</v>
          </cell>
          <cell r="Z511" t="str">
            <v>Telular</v>
          </cell>
          <cell r="AA511" t="str">
            <v>PORTATIL SAMSUNG GALAXY J2 NEGRO</v>
          </cell>
          <cell r="AC511" t="str">
            <v>Galaxy J5</v>
          </cell>
          <cell r="AD511">
            <v>0</v>
          </cell>
          <cell r="AE511" t="str">
            <v>Multi 8 GB</v>
          </cell>
          <cell r="AF511" t="str">
            <v>Android</v>
          </cell>
        </row>
        <row r="512">
          <cell r="B512">
            <v>995388279</v>
          </cell>
          <cell r="C512">
            <v>31559654</v>
          </cell>
          <cell r="D512" t="str">
            <v>76101812-4</v>
          </cell>
          <cell r="E512" t="str">
            <v>AAA</v>
          </cell>
          <cell r="F512" t="str">
            <v>YWU</v>
          </cell>
          <cell r="G512" t="str">
            <v>2016-10-08 00:00:00</v>
          </cell>
          <cell r="H512" t="str">
            <v>SOPROLE SA</v>
          </cell>
          <cell r="I512" t="str">
            <v>SAMSUNG</v>
          </cell>
          <cell r="J512" t="str">
            <v>PORTATIL SAMSUNG GALAXY J2 BLANCO</v>
          </cell>
          <cell r="K512" t="str">
            <v xml:space="preserve">351725082423978 </v>
          </cell>
          <cell r="L512">
            <v>7.1219999999999999</v>
          </cell>
          <cell r="M512">
            <v>10.878</v>
          </cell>
          <cell r="N512">
            <v>110076</v>
          </cell>
          <cell r="O512">
            <v>63017</v>
          </cell>
          <cell r="P512">
            <v>2614</v>
          </cell>
          <cell r="Q512">
            <v>0</v>
          </cell>
          <cell r="R512">
            <v>66523</v>
          </cell>
          <cell r="S512">
            <v>7842</v>
          </cell>
          <cell r="T512">
            <v>58681</v>
          </cell>
          <cell r="U512" t="e">
            <v>#N/A</v>
          </cell>
          <cell r="V512" t="str">
            <v>TELULAR SOPROLE 5</v>
          </cell>
          <cell r="W512" t="str">
            <v>TELULAR5</v>
          </cell>
          <cell r="X512" t="e">
            <v>#N/A</v>
          </cell>
          <cell r="Y512" t="e">
            <v>#N/A</v>
          </cell>
          <cell r="Z512" t="str">
            <v>Telular</v>
          </cell>
          <cell r="AA512" t="str">
            <v>PORTATIL SAMSUNG GALAXY J2 BLANCO</v>
          </cell>
          <cell r="AC512" t="str">
            <v>Galaxy J5</v>
          </cell>
          <cell r="AD512">
            <v>0</v>
          </cell>
          <cell r="AE512" t="str">
            <v>Multi 8 GB</v>
          </cell>
          <cell r="AF512" t="str">
            <v>Android</v>
          </cell>
        </row>
        <row r="513">
          <cell r="B513">
            <v>992346036</v>
          </cell>
          <cell r="C513">
            <v>31559654</v>
          </cell>
          <cell r="D513" t="str">
            <v>76101812-4</v>
          </cell>
          <cell r="E513" t="str">
            <v>AAA</v>
          </cell>
          <cell r="F513" t="str">
            <v>YWU</v>
          </cell>
          <cell r="G513" t="str">
            <v>2016-06-24 00:00:00</v>
          </cell>
          <cell r="H513" t="str">
            <v>SOPROLE S.A.</v>
          </cell>
          <cell r="I513" t="str">
            <v>SAMSUNG</v>
          </cell>
          <cell r="J513" t="str">
            <v>PORTATIL SAMSUNG GALAXY J2 NEGRO</v>
          </cell>
          <cell r="K513" t="str">
            <v xml:space="preserve">355019079027885 </v>
          </cell>
          <cell r="L513">
            <v>10.654</v>
          </cell>
          <cell r="M513">
            <v>7.3460000000000001</v>
          </cell>
          <cell r="N513">
            <v>110076</v>
          </cell>
          <cell r="O513">
            <v>79824</v>
          </cell>
          <cell r="P513">
            <v>1681</v>
          </cell>
          <cell r="Q513">
            <v>0</v>
          </cell>
          <cell r="R513">
            <v>44923</v>
          </cell>
          <cell r="S513">
            <v>5043</v>
          </cell>
          <cell r="T513">
            <v>39880</v>
          </cell>
          <cell r="U513" t="e">
            <v>#N/A</v>
          </cell>
          <cell r="V513" t="str">
            <v>No existen datos</v>
          </cell>
          <cell r="W513" t="str">
            <v>9400233-8</v>
          </cell>
          <cell r="X513" t="e">
            <v>#N/A</v>
          </cell>
          <cell r="Y513" t="e">
            <v>#N/A</v>
          </cell>
          <cell r="Z513" t="str">
            <v>General</v>
          </cell>
          <cell r="AA513" t="str">
            <v>PORTATIL SAMSUNG GALAXY J2 NEGRO</v>
          </cell>
          <cell r="AC513" t="str">
            <v>Galaxy J5</v>
          </cell>
          <cell r="AD513">
            <v>0</v>
          </cell>
          <cell r="AE513" t="str">
            <v>Multi 8 GB</v>
          </cell>
          <cell r="AF513" t="str">
            <v>Android</v>
          </cell>
        </row>
        <row r="514">
          <cell r="B514">
            <v>992654603</v>
          </cell>
          <cell r="C514">
            <v>31559654</v>
          </cell>
          <cell r="D514" t="str">
            <v>76101812-4</v>
          </cell>
          <cell r="E514" t="str">
            <v>AAA</v>
          </cell>
          <cell r="F514" t="str">
            <v>YWU</v>
          </cell>
          <cell r="G514" t="str">
            <v>2016-11-02 00:00:00</v>
          </cell>
          <cell r="H514" t="str">
            <v>SOPROLE SA</v>
          </cell>
          <cell r="I514" t="str">
            <v>LG</v>
          </cell>
          <cell r="J514" t="str">
            <v>PORTATIL LG K8 LTE NEGRO 4G PP</v>
          </cell>
          <cell r="K514" t="str">
            <v xml:space="preserve">357988071541374 </v>
          </cell>
          <cell r="L514">
            <v>6.2887000000000004</v>
          </cell>
          <cell r="M514">
            <v>11.7113</v>
          </cell>
          <cell r="N514">
            <v>85714</v>
          </cell>
          <cell r="O514">
            <v>79824</v>
          </cell>
          <cell r="P514">
            <v>327</v>
          </cell>
          <cell r="Q514">
            <v>0</v>
          </cell>
          <cell r="R514">
            <v>55768</v>
          </cell>
          <cell r="S514">
            <v>981</v>
          </cell>
          <cell r="T514">
            <v>54787</v>
          </cell>
          <cell r="U514" t="e">
            <v>#N/A</v>
          </cell>
          <cell r="V514" t="str">
            <v xml:space="preserve">HERRERA HERRERA, MATIAS ALEXIS </v>
          </cell>
          <cell r="W514" t="str">
            <v>18585068-8</v>
          </cell>
          <cell r="X514" t="e">
            <v>#N/A</v>
          </cell>
          <cell r="Y514" t="e">
            <v>#N/A</v>
          </cell>
          <cell r="Z514" t="str">
            <v>General</v>
          </cell>
          <cell r="AA514" t="str">
            <v>PORTATIL LG K8 LTE NEGRO 4G PP</v>
          </cell>
          <cell r="AC514" t="str">
            <v>Galaxy J5</v>
          </cell>
          <cell r="AD514">
            <v>0</v>
          </cell>
          <cell r="AE514" t="str">
            <v>Multi 8 GB</v>
          </cell>
          <cell r="AF514" t="str">
            <v>Android</v>
          </cell>
        </row>
        <row r="515">
          <cell r="B515">
            <v>994336221</v>
          </cell>
          <cell r="C515">
            <v>31559654</v>
          </cell>
          <cell r="D515" t="str">
            <v>76101812-4</v>
          </cell>
          <cell r="E515" t="str">
            <v>AAA</v>
          </cell>
          <cell r="F515" t="str">
            <v>YWU</v>
          </cell>
          <cell r="G515" t="str">
            <v>2016-06-24 00:00:00</v>
          </cell>
          <cell r="H515" t="str">
            <v>SOPROLE S.A.</v>
          </cell>
          <cell r="I515" t="str">
            <v>SAMSUNG</v>
          </cell>
          <cell r="J515" t="str">
            <v>PORTATIL SAMSUNG GALAXY J2 NEGRO</v>
          </cell>
          <cell r="K515" t="str">
            <v xml:space="preserve">355019079029022 </v>
          </cell>
          <cell r="L515">
            <v>10.654</v>
          </cell>
          <cell r="M515">
            <v>7.3460000000000001</v>
          </cell>
          <cell r="N515">
            <v>110076</v>
          </cell>
          <cell r="O515">
            <v>79824</v>
          </cell>
          <cell r="P515">
            <v>1681</v>
          </cell>
          <cell r="Q515">
            <v>0</v>
          </cell>
          <cell r="R515">
            <v>44923</v>
          </cell>
          <cell r="S515">
            <v>5043</v>
          </cell>
          <cell r="T515">
            <v>39880</v>
          </cell>
          <cell r="U515" t="e">
            <v>#N/A</v>
          </cell>
          <cell r="V515" t="str">
            <v>GARCIA MAUREIRA , JUAN IGNACIO</v>
          </cell>
          <cell r="W515" t="str">
            <v>18024285-6</v>
          </cell>
          <cell r="X515" t="str">
            <v>JEFE DE EJECUCION</v>
          </cell>
          <cell r="Y515" t="str">
            <v>Scout Tel</v>
          </cell>
          <cell r="Z515" t="str">
            <v>Supervisor</v>
          </cell>
          <cell r="AA515" t="str">
            <v>PORTATIL SAMSUNG GALAXY J2 NEGRO</v>
          </cell>
          <cell r="AC515" t="str">
            <v>Galaxy J5</v>
          </cell>
          <cell r="AD515">
            <v>0</v>
          </cell>
          <cell r="AE515" t="str">
            <v>Multi 8 GB</v>
          </cell>
          <cell r="AF515" t="str">
            <v>Android</v>
          </cell>
        </row>
        <row r="516">
          <cell r="B516">
            <v>990153022</v>
          </cell>
          <cell r="C516">
            <v>31559654</v>
          </cell>
          <cell r="D516" t="str">
            <v>76101812-4</v>
          </cell>
          <cell r="E516" t="str">
            <v>AAA</v>
          </cell>
          <cell r="F516" t="str">
            <v>YWU</v>
          </cell>
          <cell r="G516" t="str">
            <v>2016-03-24 00:00:00</v>
          </cell>
          <cell r="H516" t="str">
            <v>SOPROLE S.A.</v>
          </cell>
          <cell r="I516" t="str">
            <v>SAMSUNG</v>
          </cell>
          <cell r="J516" t="str">
            <v>PORTATIL SAMSUNG GALAXY J2 NEGRO</v>
          </cell>
          <cell r="K516" t="str">
            <v xml:space="preserve">355019073719784 </v>
          </cell>
          <cell r="L516">
            <v>13.722</v>
          </cell>
          <cell r="M516">
            <v>4.2779999999999996</v>
          </cell>
          <cell r="N516">
            <v>110076</v>
          </cell>
          <cell r="O516">
            <v>79824</v>
          </cell>
          <cell r="P516">
            <v>1681</v>
          </cell>
          <cell r="Q516">
            <v>0</v>
          </cell>
          <cell r="R516">
            <v>26161</v>
          </cell>
          <cell r="S516">
            <v>5043</v>
          </cell>
          <cell r="T516">
            <v>21118</v>
          </cell>
          <cell r="U516" t="e">
            <v>#N/A</v>
          </cell>
          <cell r="V516" t="str">
            <v>Camila Leon EST</v>
          </cell>
          <cell r="W516" t="str">
            <v>18375769-5</v>
          </cell>
          <cell r="X516" t="e">
            <v>#N/A</v>
          </cell>
          <cell r="Y516" t="e">
            <v>#N/A</v>
          </cell>
          <cell r="Z516" t="str">
            <v>General</v>
          </cell>
          <cell r="AA516" t="str">
            <v>PORTATIL SAMSUNG GALAXY J2 NEGRO</v>
          </cell>
          <cell r="AC516" t="str">
            <v>Galaxy J5</v>
          </cell>
          <cell r="AD516">
            <v>0</v>
          </cell>
          <cell r="AE516" t="str">
            <v>Multi 8 GB</v>
          </cell>
          <cell r="AF516" t="str">
            <v>Android</v>
          </cell>
        </row>
        <row r="517">
          <cell r="B517">
            <v>994336215</v>
          </cell>
          <cell r="C517">
            <v>31559654</v>
          </cell>
          <cell r="D517" t="str">
            <v>76101812-4</v>
          </cell>
          <cell r="E517" t="str">
            <v>AAA</v>
          </cell>
          <cell r="F517" t="str">
            <v>YWU</v>
          </cell>
          <cell r="G517" t="str">
            <v>2016-01-19 00:00:00</v>
          </cell>
          <cell r="H517" t="str">
            <v>SOPROLE S.A.</v>
          </cell>
          <cell r="I517" t="str">
            <v>APPLE</v>
          </cell>
          <cell r="J517" t="str">
            <v>PORTATIL APPLE IPHONE 6 16GB SPACE GREY</v>
          </cell>
          <cell r="K517" t="str">
            <v xml:space="preserve">352017070997083 </v>
          </cell>
          <cell r="L517">
            <v>15.8887</v>
          </cell>
          <cell r="M517">
            <v>2.1113</v>
          </cell>
          <cell r="N517">
            <v>466378</v>
          </cell>
          <cell r="O517">
            <v>394950</v>
          </cell>
          <cell r="P517">
            <v>3968</v>
          </cell>
          <cell r="Q517">
            <v>118457</v>
          </cell>
          <cell r="R517">
            <v>40809</v>
          </cell>
          <cell r="S517">
            <v>11904</v>
          </cell>
          <cell r="T517">
            <v>28905</v>
          </cell>
          <cell r="U517" t="e">
            <v>#N/A</v>
          </cell>
          <cell r="V517" t="str">
            <v>CASANOVA YUNGE , MARIELA ANDREA</v>
          </cell>
          <cell r="W517" t="str">
            <v>13232862-5</v>
          </cell>
          <cell r="X517" t="str">
            <v>ESPECIALISTA DE PROCESOS</v>
          </cell>
          <cell r="Y517" t="str">
            <v>Especialidad</v>
          </cell>
          <cell r="Z517" t="str">
            <v>General</v>
          </cell>
          <cell r="AA517" t="str">
            <v>PORTATIL APPLE IPHONE 6 16GB SPACE GREY</v>
          </cell>
          <cell r="AC517" t="str">
            <v>Galaxy J5</v>
          </cell>
          <cell r="AD517">
            <v>0</v>
          </cell>
          <cell r="AE517" t="str">
            <v>Multi 8 GB</v>
          </cell>
          <cell r="AF517" t="str">
            <v>Android</v>
          </cell>
        </row>
        <row r="518">
          <cell r="B518">
            <v>995326882</v>
          </cell>
          <cell r="C518">
            <v>31559654</v>
          </cell>
          <cell r="D518" t="str">
            <v>76101812-4</v>
          </cell>
          <cell r="E518" t="str">
            <v>AAA</v>
          </cell>
          <cell r="F518" t="str">
            <v>YWU</v>
          </cell>
          <cell r="G518" t="str">
            <v>2016-07-26 00:00:00</v>
          </cell>
          <cell r="H518" t="str">
            <v>SOPROLE SA</v>
          </cell>
          <cell r="I518" t="str">
            <v>SAMSUNG</v>
          </cell>
          <cell r="J518" t="str">
            <v>PORTATIL SAMSUNG GALAXY J2 NEGRO</v>
          </cell>
          <cell r="K518" t="str">
            <v xml:space="preserve">351815080249630 </v>
          </cell>
          <cell r="L518">
            <v>9.5873000000000008</v>
          </cell>
          <cell r="M518">
            <v>8.4126999999999992</v>
          </cell>
          <cell r="N518">
            <v>110076</v>
          </cell>
          <cell r="O518">
            <v>79824</v>
          </cell>
          <cell r="P518">
            <v>1681</v>
          </cell>
          <cell r="Q518">
            <v>0</v>
          </cell>
          <cell r="R518">
            <v>51446</v>
          </cell>
          <cell r="S518">
            <v>5043</v>
          </cell>
          <cell r="T518">
            <v>46403</v>
          </cell>
          <cell r="U518" t="e">
            <v>#N/A</v>
          </cell>
          <cell r="V518" t="str">
            <v>No existen datos</v>
          </cell>
          <cell r="W518" t="str">
            <v>15795982-4</v>
          </cell>
          <cell r="X518" t="e">
            <v>#N/A</v>
          </cell>
          <cell r="Y518" t="e">
            <v>#N/A</v>
          </cell>
          <cell r="Z518" t="str">
            <v>Disponible</v>
          </cell>
          <cell r="AA518" t="str">
            <v>PORTATIL SAMSUNG GALAXY J2 NEGRO</v>
          </cell>
          <cell r="AC518" t="str">
            <v>Galaxy J5</v>
          </cell>
          <cell r="AD518">
            <v>0</v>
          </cell>
          <cell r="AE518" t="str">
            <v>Multi 8 GB</v>
          </cell>
          <cell r="AF518" t="str">
            <v>Android</v>
          </cell>
        </row>
        <row r="519">
          <cell r="B519">
            <v>990475227</v>
          </cell>
          <cell r="C519">
            <v>31559654</v>
          </cell>
          <cell r="D519" t="str">
            <v>76101812-4</v>
          </cell>
          <cell r="E519" t="str">
            <v>AAA</v>
          </cell>
          <cell r="F519" t="str">
            <v>FPQ</v>
          </cell>
          <cell r="G519" t="str">
            <v>2016-01-13 00:00:00</v>
          </cell>
          <cell r="H519" t="str">
            <v>SOPROLE S.A.</v>
          </cell>
          <cell r="I519" t="str">
            <v>SAMSUNG</v>
          </cell>
          <cell r="J519" t="str">
            <v>PORTATIL SAMSUNG GALAXY J2 NEGRO</v>
          </cell>
          <cell r="K519" t="str">
            <v xml:space="preserve">355019070459269 </v>
          </cell>
          <cell r="L519">
            <v>16.088699999999999</v>
          </cell>
          <cell r="M519">
            <v>1.9113000000000011</v>
          </cell>
          <cell r="N519">
            <v>110076</v>
          </cell>
          <cell r="O519">
            <v>79824</v>
          </cell>
          <cell r="P519">
            <v>1681</v>
          </cell>
          <cell r="Q519">
            <v>0</v>
          </cell>
          <cell r="R519">
            <v>11688</v>
          </cell>
          <cell r="S519">
            <v>5043</v>
          </cell>
          <cell r="T519">
            <v>6645</v>
          </cell>
          <cell r="U519" t="e">
            <v>#N/A</v>
          </cell>
          <cell r="V519" t="str">
            <v>No existen datos</v>
          </cell>
          <cell r="W519" t="str">
            <v>14299414-3</v>
          </cell>
          <cell r="X519" t="e">
            <v>#N/A</v>
          </cell>
          <cell r="Y519" t="e">
            <v>#N/A</v>
          </cell>
          <cell r="Z519" t="str">
            <v>Ventas</v>
          </cell>
          <cell r="AA519" t="str">
            <v>PORTATIL SAMSUNG GALAXY J2 NEGRO</v>
          </cell>
          <cell r="AC519" t="str">
            <v>Galaxy J5</v>
          </cell>
          <cell r="AD519">
            <v>0</v>
          </cell>
          <cell r="AE519" t="str">
            <v>Multi 4.5</v>
          </cell>
          <cell r="AF519" t="str">
            <v>Android</v>
          </cell>
        </row>
        <row r="520">
          <cell r="B520">
            <v>971646575</v>
          </cell>
          <cell r="C520">
            <v>31559654</v>
          </cell>
          <cell r="D520" t="str">
            <v>76101812-4</v>
          </cell>
          <cell r="E520" t="str">
            <v>AAA</v>
          </cell>
          <cell r="F520" t="str">
            <v>YWU</v>
          </cell>
          <cell r="G520" t="str">
            <v>2017-04-20 15:58:33</v>
          </cell>
          <cell r="H520" t="str">
            <v>SOPROLE SA</v>
          </cell>
          <cell r="I520" t="str">
            <v>LG</v>
          </cell>
          <cell r="J520" t="str">
            <v>PORTATIL LG K8 LTE NEGRO 4G PP</v>
          </cell>
          <cell r="K520" t="str">
            <v xml:space="preserve">357988072980332 </v>
          </cell>
          <cell r="L520">
            <v>0.63319999999999999</v>
          </cell>
          <cell r="M520">
            <v>17.366800000000001</v>
          </cell>
          <cell r="N520">
            <v>80672</v>
          </cell>
          <cell r="O520">
            <v>79824</v>
          </cell>
          <cell r="P520">
            <v>47</v>
          </cell>
          <cell r="Q520">
            <v>0</v>
          </cell>
          <cell r="R520">
            <v>77834</v>
          </cell>
          <cell r="S520">
            <v>141</v>
          </cell>
          <cell r="T520">
            <v>77693</v>
          </cell>
          <cell r="U520" t="e">
            <v>#N/A</v>
          </cell>
          <cell r="V520" t="str">
            <v>VALDES CHAUSU , JULIO ANDRES</v>
          </cell>
          <cell r="W520" t="str">
            <v>18496901-7</v>
          </cell>
          <cell r="X520" t="str">
            <v>TECNICO MESA DE AYUDA</v>
          </cell>
          <cell r="Y520" t="str">
            <v>Scout Tel</v>
          </cell>
          <cell r="Z520" t="str">
            <v>General</v>
          </cell>
          <cell r="AA520" t="str">
            <v>PORTATIL LG K8 LTE NEGRO 4G PP</v>
          </cell>
          <cell r="AC520" t="str">
            <v>Galaxy J5</v>
          </cell>
          <cell r="AD520">
            <v>0</v>
          </cell>
          <cell r="AE520" t="str">
            <v>Multi 8 GB</v>
          </cell>
          <cell r="AF520" t="str">
            <v>Android</v>
          </cell>
        </row>
        <row r="521">
          <cell r="B521">
            <v>996492555</v>
          </cell>
          <cell r="C521">
            <v>31559654</v>
          </cell>
          <cell r="D521" t="str">
            <v>76101812-4</v>
          </cell>
          <cell r="E521" t="str">
            <v>AAA</v>
          </cell>
          <cell r="F521" t="str">
            <v>YWU</v>
          </cell>
          <cell r="G521" t="str">
            <v>2017-01-26 00:00:00</v>
          </cell>
          <cell r="H521" t="str">
            <v>SOPROLE SA</v>
          </cell>
          <cell r="I521" t="str">
            <v>LG</v>
          </cell>
          <cell r="J521" t="str">
            <v>PORTATIL LG K8 LTE NEGRO 4G PP</v>
          </cell>
          <cell r="K521" t="str">
            <v xml:space="preserve">357988072255875 </v>
          </cell>
          <cell r="L521">
            <v>3.4554</v>
          </cell>
          <cell r="M521">
            <v>14.544600000000001</v>
          </cell>
          <cell r="N521">
            <v>85714</v>
          </cell>
          <cell r="O521">
            <v>79824</v>
          </cell>
          <cell r="P521">
            <v>327</v>
          </cell>
          <cell r="Q521">
            <v>0</v>
          </cell>
          <cell r="R521">
            <v>69260</v>
          </cell>
          <cell r="S521">
            <v>981</v>
          </cell>
          <cell r="T521">
            <v>68279</v>
          </cell>
          <cell r="U521">
            <v>20000057</v>
          </cell>
          <cell r="V521" t="str">
            <v>GARCIA PANDO , ANDRES CAMILO</v>
          </cell>
          <cell r="W521" t="str">
            <v>19937078-2</v>
          </cell>
          <cell r="X521" t="str">
            <v>JEFE DE RECLUTAMIENTO Y SELECCION</v>
          </cell>
          <cell r="Y521" t="str">
            <v>Scout Tel</v>
          </cell>
          <cell r="Z521" t="str">
            <v>General</v>
          </cell>
          <cell r="AA521" t="str">
            <v>PORTATIL LG K8 LTE NEGRO 4G PP</v>
          </cell>
          <cell r="AC521" t="str">
            <v>Iphone 7</v>
          </cell>
          <cell r="AD521">
            <v>92435</v>
          </cell>
          <cell r="AE521" t="str">
            <v>Multi 12 GB</v>
          </cell>
          <cell r="AF521" t="str">
            <v>Apple</v>
          </cell>
        </row>
        <row r="522">
          <cell r="B522">
            <v>958195995</v>
          </cell>
          <cell r="C522">
            <v>31559654</v>
          </cell>
          <cell r="D522" t="str">
            <v>76101812-4</v>
          </cell>
          <cell r="E522" t="str">
            <v>AAA</v>
          </cell>
          <cell r="F522" t="str">
            <v>YWU</v>
          </cell>
          <cell r="G522" t="str">
            <v>2017-01-23 15:09:14</v>
          </cell>
          <cell r="H522" t="str">
            <v>SOPROLE SA</v>
          </cell>
          <cell r="I522" t="str">
            <v>MOTOROLA</v>
          </cell>
          <cell r="J522" t="str">
            <v>PORTATIL MOTOROL MOTO G 4TA GEN NEGRO 4G</v>
          </cell>
          <cell r="K522" t="str">
            <v xml:space="preserve">354129073058751 </v>
          </cell>
          <cell r="L522">
            <v>3.5343</v>
          </cell>
          <cell r="M522">
            <v>14.4657</v>
          </cell>
          <cell r="N522">
            <v>141176</v>
          </cell>
          <cell r="O522">
            <v>130244</v>
          </cell>
          <cell r="P522">
            <v>607</v>
          </cell>
          <cell r="Q522">
            <v>173941</v>
          </cell>
          <cell r="R522">
            <v>0</v>
          </cell>
          <cell r="S522">
            <v>1821</v>
          </cell>
          <cell r="T522">
            <v>0</v>
          </cell>
          <cell r="U522" t="e">
            <v>#N/A</v>
          </cell>
          <cell r="V522" t="str">
            <v>No existen datos</v>
          </cell>
          <cell r="W522">
            <v>0</v>
          </cell>
          <cell r="X522" t="e">
            <v>#N/A</v>
          </cell>
          <cell r="Y522" t="e">
            <v>#N/A</v>
          </cell>
          <cell r="Z522" t="str">
            <v>General</v>
          </cell>
          <cell r="AA522" t="str">
            <v>PORTATIL MOTOROL MOTO G 4TA GEN NEGRO 4G</v>
          </cell>
          <cell r="AC522" t="str">
            <v>Galaxy J5</v>
          </cell>
          <cell r="AD522">
            <v>0</v>
          </cell>
          <cell r="AE522" t="str">
            <v>Multi 8 GB</v>
          </cell>
          <cell r="AF522" t="str">
            <v>Android</v>
          </cell>
        </row>
        <row r="523">
          <cell r="B523">
            <v>963932483</v>
          </cell>
          <cell r="C523">
            <v>31559654</v>
          </cell>
          <cell r="D523" t="str">
            <v>76101812-4</v>
          </cell>
          <cell r="E523" t="str">
            <v>AAA</v>
          </cell>
          <cell r="F523" t="str">
            <v>YWU</v>
          </cell>
          <cell r="G523" t="str">
            <v>2017-01-23 15:09:09</v>
          </cell>
          <cell r="H523" t="str">
            <v>SOPROLE SA</v>
          </cell>
          <cell r="I523" t="str">
            <v>LG</v>
          </cell>
          <cell r="J523" t="str">
            <v>PORTATIL LG K10 LTE NEGRO 4G</v>
          </cell>
          <cell r="K523" t="str">
            <v xml:space="preserve">357722078438817 </v>
          </cell>
          <cell r="L523">
            <v>3.5343</v>
          </cell>
          <cell r="M523">
            <v>14.4657</v>
          </cell>
          <cell r="N523">
            <v>110924</v>
          </cell>
          <cell r="O523">
            <v>100832</v>
          </cell>
          <cell r="P523">
            <v>561</v>
          </cell>
          <cell r="Q523">
            <v>139487</v>
          </cell>
          <cell r="R523">
            <v>0</v>
          </cell>
          <cell r="S523">
            <v>1683</v>
          </cell>
          <cell r="T523">
            <v>0</v>
          </cell>
          <cell r="U523" t="e">
            <v>#N/A</v>
          </cell>
          <cell r="V523" t="str">
            <v>No existen datos</v>
          </cell>
          <cell r="W523">
            <v>0</v>
          </cell>
          <cell r="X523" t="e">
            <v>#N/A</v>
          </cell>
          <cell r="Y523" t="e">
            <v>#N/A</v>
          </cell>
          <cell r="Z523" t="str">
            <v>General</v>
          </cell>
          <cell r="AA523" t="str">
            <v>PORTATIL LG K10 LTE NEGRO 4G</v>
          </cell>
          <cell r="AC523" t="str">
            <v>Galaxy J5</v>
          </cell>
          <cell r="AD523">
            <v>0</v>
          </cell>
          <cell r="AE523" t="str">
            <v>Multi 8 GB</v>
          </cell>
          <cell r="AF523" t="str">
            <v>Android</v>
          </cell>
        </row>
        <row r="524">
          <cell r="B524">
            <v>968327099</v>
          </cell>
          <cell r="C524">
            <v>31559654</v>
          </cell>
          <cell r="D524" t="str">
            <v>76101812-4</v>
          </cell>
          <cell r="E524" t="str">
            <v>SAA</v>
          </cell>
          <cell r="F524" t="str">
            <v>YWU</v>
          </cell>
          <cell r="G524" t="str">
            <v>2014-01-08 00:00:00</v>
          </cell>
          <cell r="H524" t="str">
            <v>SOPROLE S.A</v>
          </cell>
          <cell r="I524" t="str">
            <v>SAMSUNG</v>
          </cell>
          <cell r="J524" t="str">
            <v>PORTATIL GALAXY S III I9300 AZUL OSCURO</v>
          </cell>
          <cell r="K524" t="str">
            <v xml:space="preserve">355847057591773 </v>
          </cell>
          <cell r="L524">
            <v>40.588700000000003</v>
          </cell>
          <cell r="M524" t="str">
            <v>Cumplido</v>
          </cell>
          <cell r="N524" t="str">
            <v>N/A</v>
          </cell>
          <cell r="O524" t="str">
            <v>N/A</v>
          </cell>
          <cell r="P524" t="str">
            <v>N/A</v>
          </cell>
          <cell r="Q524" t="str">
            <v>N/A</v>
          </cell>
          <cell r="R524">
            <v>0</v>
          </cell>
          <cell r="S524">
            <v>0</v>
          </cell>
          <cell r="T524">
            <v>0</v>
          </cell>
          <cell r="U524" t="e">
            <v>#N/A</v>
          </cell>
          <cell r="V524" t="str">
            <v>MAGAÑA NIETO , CLAUDIO DANIEL</v>
          </cell>
          <cell r="W524" t="str">
            <v>10781731-K</v>
          </cell>
          <cell r="X524" t="str">
            <v>ENCARGADO DE MEDIO AMBIENTE</v>
          </cell>
          <cell r="Y524" t="e">
            <v>#N/A</v>
          </cell>
          <cell r="Z524" t="str">
            <v>General</v>
          </cell>
          <cell r="AA524" t="str">
            <v>PORTATIL GALAXY S III I9300 AZUL OSCURO</v>
          </cell>
          <cell r="AC524" t="str">
            <v>Galaxy J5</v>
          </cell>
          <cell r="AD524">
            <v>0</v>
          </cell>
          <cell r="AE524" t="str">
            <v>Multi 8 GB</v>
          </cell>
          <cell r="AF524" t="str">
            <v>Android</v>
          </cell>
        </row>
        <row r="525">
          <cell r="B525">
            <v>994338977</v>
          </cell>
          <cell r="C525">
            <v>31559654</v>
          </cell>
          <cell r="D525" t="str">
            <v>76101812-4</v>
          </cell>
          <cell r="E525" t="str">
            <v>AAA</v>
          </cell>
          <cell r="F525" t="str">
            <v>YWU</v>
          </cell>
          <cell r="G525" t="str">
            <v>2017-03-02 00:00:00</v>
          </cell>
          <cell r="H525" t="str">
            <v>SOPROLE SA</v>
          </cell>
          <cell r="I525" t="str">
            <v>LG</v>
          </cell>
          <cell r="J525" t="str">
            <v>PORTATIL LG K8 LTE BLANCO 4G PP</v>
          </cell>
          <cell r="K525" t="str">
            <v xml:space="preserve">357988071036516 </v>
          </cell>
          <cell r="L525">
            <v>2.2887</v>
          </cell>
          <cell r="M525">
            <v>15.7113</v>
          </cell>
          <cell r="N525">
            <v>85714</v>
          </cell>
          <cell r="O525">
            <v>79824</v>
          </cell>
          <cell r="P525">
            <v>327</v>
          </cell>
          <cell r="Q525">
            <v>0</v>
          </cell>
          <cell r="R525">
            <v>74815</v>
          </cell>
          <cell r="S525">
            <v>981</v>
          </cell>
          <cell r="T525">
            <v>73834</v>
          </cell>
          <cell r="U525" t="e">
            <v>#N/A</v>
          </cell>
          <cell r="V525" t="str">
            <v>EST Julio Morales 2</v>
          </cell>
          <cell r="W525" t="str">
            <v>ESTJMORALES2</v>
          </cell>
          <cell r="X525" t="e">
            <v>#N/A</v>
          </cell>
          <cell r="Y525" t="e">
            <v>#N/A</v>
          </cell>
          <cell r="Z525" t="str">
            <v>General</v>
          </cell>
          <cell r="AA525" t="str">
            <v>PORTATIL LG K8 LTE BLANCO 4G PP</v>
          </cell>
          <cell r="AC525" t="str">
            <v>Galaxy J5</v>
          </cell>
          <cell r="AD525">
            <v>0</v>
          </cell>
          <cell r="AE525" t="str">
            <v>Multi 8 GB</v>
          </cell>
          <cell r="AF525" t="str">
            <v>Android</v>
          </cell>
        </row>
        <row r="526">
          <cell r="B526">
            <v>971372077</v>
          </cell>
          <cell r="C526">
            <v>31559654</v>
          </cell>
          <cell r="D526" t="str">
            <v>76101812-4</v>
          </cell>
          <cell r="E526" t="str">
            <v>AAA</v>
          </cell>
          <cell r="F526" t="str">
            <v>YWU</v>
          </cell>
          <cell r="G526" t="str">
            <v>2016-08-25 00:00:00</v>
          </cell>
          <cell r="H526" t="str">
            <v>SOPROLE SA</v>
          </cell>
          <cell r="I526" t="str">
            <v>SAMSUNG</v>
          </cell>
          <cell r="J526" t="str">
            <v>PORTATIL SAMSUNG GALAXY J2 BLANCO</v>
          </cell>
          <cell r="K526" t="str">
            <v xml:space="preserve">355019079870433 </v>
          </cell>
          <cell r="L526">
            <v>8.5886999999999993</v>
          </cell>
          <cell r="M526">
            <v>9.4113000000000007</v>
          </cell>
          <cell r="N526">
            <v>110076</v>
          </cell>
          <cell r="O526">
            <v>79824</v>
          </cell>
          <cell r="P526">
            <v>1681</v>
          </cell>
          <cell r="Q526">
            <v>0</v>
          </cell>
          <cell r="R526">
            <v>57553</v>
          </cell>
          <cell r="S526">
            <v>5043</v>
          </cell>
          <cell r="T526">
            <v>52510</v>
          </cell>
          <cell r="U526" t="e">
            <v>#N/A</v>
          </cell>
          <cell r="V526" t="str">
            <v>ALFARO VALDIVIA , ANA VICTORIA</v>
          </cell>
          <cell r="W526" t="str">
            <v>18011227-8</v>
          </cell>
          <cell r="X526" t="str">
            <v>ANALISTA DE REPOSICIÓN</v>
          </cell>
          <cell r="Y526" t="str">
            <v>Scout Tel</v>
          </cell>
          <cell r="Z526" t="str">
            <v>General</v>
          </cell>
          <cell r="AA526" t="str">
            <v>PORTATIL SAMSUNG GALAXY J2 BLANCO</v>
          </cell>
          <cell r="AC526" t="str">
            <v>Galaxy J5</v>
          </cell>
          <cell r="AD526">
            <v>0</v>
          </cell>
          <cell r="AE526" t="str">
            <v>Multi 8 GB</v>
          </cell>
          <cell r="AF526" t="str">
            <v>Android</v>
          </cell>
        </row>
        <row r="527">
          <cell r="B527">
            <v>992263002</v>
          </cell>
          <cell r="C527">
            <v>31559654</v>
          </cell>
          <cell r="D527" t="str">
            <v>76101812-4</v>
          </cell>
          <cell r="E527" t="str">
            <v>AAA</v>
          </cell>
          <cell r="F527" t="str">
            <v>YWU</v>
          </cell>
          <cell r="G527" t="str">
            <v>2016-11-02 00:00:00</v>
          </cell>
          <cell r="H527" t="str">
            <v>SOPROLE SA</v>
          </cell>
          <cell r="I527" t="str">
            <v>LG</v>
          </cell>
          <cell r="J527" t="str">
            <v>PORTATIL LG K8 LTE NEGRO 4G PP</v>
          </cell>
          <cell r="K527" t="str">
            <v xml:space="preserve">357988071546167 </v>
          </cell>
          <cell r="L527">
            <v>6.2887000000000004</v>
          </cell>
          <cell r="M527">
            <v>11.7113</v>
          </cell>
          <cell r="N527">
            <v>85714</v>
          </cell>
          <cell r="O527">
            <v>79824</v>
          </cell>
          <cell r="P527">
            <v>327</v>
          </cell>
          <cell r="Q527">
            <v>0</v>
          </cell>
          <cell r="R527">
            <v>55768</v>
          </cell>
          <cell r="S527">
            <v>981</v>
          </cell>
          <cell r="T527">
            <v>54787</v>
          </cell>
          <cell r="U527" t="e">
            <v>#N/A</v>
          </cell>
          <cell r="V527" t="str">
            <v>Bastón Ronda San Bernardo</v>
          </cell>
          <cell r="W527" t="str">
            <v>GUARDSBDO</v>
          </cell>
          <cell r="X527" t="e">
            <v>#N/A</v>
          </cell>
          <cell r="Y527" t="e">
            <v>#N/A</v>
          </cell>
          <cell r="Z527" t="str">
            <v>General</v>
          </cell>
          <cell r="AA527" t="str">
            <v>PORTATIL LG K8 LTE NEGRO 4G PP</v>
          </cell>
          <cell r="AC527" t="str">
            <v>Galaxy J5</v>
          </cell>
          <cell r="AD527">
            <v>0</v>
          </cell>
          <cell r="AE527" t="str">
            <v>Multi 8 GB</v>
          </cell>
          <cell r="AF527" t="str">
            <v>Android</v>
          </cell>
        </row>
        <row r="528">
          <cell r="B528">
            <v>968320797</v>
          </cell>
          <cell r="C528">
            <v>31559654</v>
          </cell>
          <cell r="D528" t="str">
            <v>76101812-4</v>
          </cell>
          <cell r="E528" t="str">
            <v>AAA</v>
          </cell>
          <cell r="F528" t="str">
            <v>YWU</v>
          </cell>
          <cell r="G528" t="str">
            <v>2016-08-22 00:00:00</v>
          </cell>
          <cell r="H528" t="str">
            <v>SOPROLE SA</v>
          </cell>
          <cell r="I528" t="str">
            <v>APPLE</v>
          </cell>
          <cell r="J528" t="str">
            <v>PORTATIL APPLE IPHONE 6 16GB SPACE GREY</v>
          </cell>
          <cell r="K528" t="str">
            <v xml:space="preserve">352013074087252 </v>
          </cell>
          <cell r="L528">
            <v>8.6887000000000008</v>
          </cell>
          <cell r="M528">
            <v>9.3112999999999992</v>
          </cell>
          <cell r="N528">
            <v>466378</v>
          </cell>
          <cell r="O528">
            <v>394950</v>
          </cell>
          <cell r="P528">
            <v>3968</v>
          </cell>
          <cell r="Q528">
            <v>118485</v>
          </cell>
          <cell r="R528">
            <v>179963</v>
          </cell>
          <cell r="S528">
            <v>11904</v>
          </cell>
          <cell r="T528">
            <v>168059</v>
          </cell>
          <cell r="U528" t="e">
            <v>#N/A</v>
          </cell>
          <cell r="V528" t="str">
            <v>Disponible para asignar</v>
          </cell>
          <cell r="W528" t="str">
            <v>DISPONIBLE</v>
          </cell>
          <cell r="X528" t="e">
            <v>#N/A</v>
          </cell>
          <cell r="Y528" t="e">
            <v>#N/A</v>
          </cell>
          <cell r="Z528" t="str">
            <v>General</v>
          </cell>
          <cell r="AA528" t="str">
            <v>PORTATIL APPLE IPHONE 6 16GB SPACE GREY</v>
          </cell>
          <cell r="AC528" t="str">
            <v>Galaxy J5</v>
          </cell>
          <cell r="AD528">
            <v>0</v>
          </cell>
          <cell r="AE528" t="str">
            <v>Multi 8 GB</v>
          </cell>
          <cell r="AF528" t="str">
            <v>Android</v>
          </cell>
        </row>
        <row r="529">
          <cell r="B529">
            <v>997014664</v>
          </cell>
          <cell r="C529">
            <v>31559654</v>
          </cell>
          <cell r="D529" t="str">
            <v>76101812-4</v>
          </cell>
          <cell r="E529" t="str">
            <v>AAA</v>
          </cell>
          <cell r="F529" t="str">
            <v>YWU</v>
          </cell>
          <cell r="G529" t="str">
            <v>2017-01-26 00:00:00</v>
          </cell>
          <cell r="H529" t="str">
            <v>SOPROLE SA</v>
          </cell>
          <cell r="I529" t="str">
            <v>LG</v>
          </cell>
          <cell r="J529" t="str">
            <v>PORTATIL LG K8 LTE NEGRO 4G PP</v>
          </cell>
          <cell r="K529" t="str">
            <v xml:space="preserve">357988072255917 </v>
          </cell>
          <cell r="L529">
            <v>3.4554</v>
          </cell>
          <cell r="M529">
            <v>14.544600000000001</v>
          </cell>
          <cell r="N529">
            <v>85714</v>
          </cell>
          <cell r="O529">
            <v>79824</v>
          </cell>
          <cell r="P529">
            <v>327</v>
          </cell>
          <cell r="Q529">
            <v>0</v>
          </cell>
          <cell r="R529">
            <v>69260</v>
          </cell>
          <cell r="S529">
            <v>981</v>
          </cell>
          <cell r="T529">
            <v>68279</v>
          </cell>
          <cell r="U529" t="e">
            <v>#N/A</v>
          </cell>
          <cell r="V529" t="str">
            <v>Ignacio Herrera (reemplazo npaetz pre. Post natal)</v>
          </cell>
          <cell r="W529" t="str">
            <v>16368824-7</v>
          </cell>
          <cell r="X529" t="e">
            <v>#N/A</v>
          </cell>
          <cell r="Y529" t="e">
            <v>#N/A</v>
          </cell>
          <cell r="Z529" t="str">
            <v>General</v>
          </cell>
          <cell r="AA529" t="str">
            <v>PORTATIL LG K8 LTE NEGRO 4G PP</v>
          </cell>
          <cell r="AC529" t="str">
            <v>Galaxy J5</v>
          </cell>
          <cell r="AD529">
            <v>0</v>
          </cell>
          <cell r="AE529" t="str">
            <v>Multi 8 GB</v>
          </cell>
          <cell r="AF529" t="str">
            <v>Android</v>
          </cell>
        </row>
        <row r="530">
          <cell r="B530">
            <v>995336183</v>
          </cell>
          <cell r="C530">
            <v>31559654</v>
          </cell>
          <cell r="D530" t="str">
            <v>76101812-4</v>
          </cell>
          <cell r="E530" t="str">
            <v>AAA</v>
          </cell>
          <cell r="F530" t="str">
            <v>YWU</v>
          </cell>
          <cell r="G530" t="str">
            <v>2014-05-30 00:00:00</v>
          </cell>
          <cell r="H530" t="str">
            <v>SOPROLE S.A.</v>
          </cell>
          <cell r="I530" t="str">
            <v>APPLE</v>
          </cell>
          <cell r="J530" t="str">
            <v>PORTATIL IPHONE 5S 16GB GRIS</v>
          </cell>
          <cell r="K530" t="str">
            <v xml:space="preserve">358829055844377 </v>
          </cell>
          <cell r="L530">
            <v>35.853999999999999</v>
          </cell>
          <cell r="M530" t="str">
            <v>Cumplido</v>
          </cell>
          <cell r="N530" t="str">
            <v>N/A</v>
          </cell>
          <cell r="O530" t="str">
            <v>N/A</v>
          </cell>
          <cell r="P530" t="str">
            <v>N/A</v>
          </cell>
          <cell r="Q530" t="str">
            <v>N/A</v>
          </cell>
          <cell r="R530">
            <v>0</v>
          </cell>
          <cell r="S530">
            <v>0</v>
          </cell>
          <cell r="T530">
            <v>0</v>
          </cell>
          <cell r="U530" t="e">
            <v>#N/A</v>
          </cell>
          <cell r="V530" t="str">
            <v>PINOCHET GARCIA , PABLO ANDRES</v>
          </cell>
          <cell r="W530" t="str">
            <v>15642558-3</v>
          </cell>
          <cell r="X530" t="str">
            <v>HR BUSINESS PARTNER</v>
          </cell>
          <cell r="Y530" t="str">
            <v>Especialidad</v>
          </cell>
          <cell r="Z530" t="str">
            <v>General</v>
          </cell>
          <cell r="AA530" t="str">
            <v>PORTATIL IPHONE 5S 16GB GRIS</v>
          </cell>
          <cell r="AC530" t="str">
            <v>Galaxy J5</v>
          </cell>
          <cell r="AD530">
            <v>0</v>
          </cell>
          <cell r="AE530" t="str">
            <v>Multi 8 GB</v>
          </cell>
          <cell r="AF530" t="str">
            <v>Android</v>
          </cell>
        </row>
        <row r="531">
          <cell r="B531">
            <v>958196870</v>
          </cell>
          <cell r="C531">
            <v>31559654</v>
          </cell>
          <cell r="D531" t="str">
            <v>76101812-4</v>
          </cell>
          <cell r="E531" t="str">
            <v>AAA</v>
          </cell>
          <cell r="F531" t="str">
            <v>YWU</v>
          </cell>
          <cell r="G531" t="str">
            <v>2017-02-21 00:00:00</v>
          </cell>
          <cell r="H531" t="str">
            <v>SOPROLE SA</v>
          </cell>
          <cell r="I531" t="str">
            <v>LG</v>
          </cell>
          <cell r="J531" t="str">
            <v>PORTATIL LG K8 LTE BLANCO 4G PP</v>
          </cell>
          <cell r="K531" t="str">
            <v xml:space="preserve">357988072087575 </v>
          </cell>
          <cell r="L531">
            <v>2.5886999999999998</v>
          </cell>
          <cell r="M531">
            <v>15.411300000000001</v>
          </cell>
          <cell r="N531">
            <v>80672</v>
          </cell>
          <cell r="O531">
            <v>79824</v>
          </cell>
          <cell r="P531">
            <v>47</v>
          </cell>
          <cell r="Q531">
            <v>0</v>
          </cell>
          <cell r="R531">
            <v>69070</v>
          </cell>
          <cell r="S531">
            <v>141</v>
          </cell>
          <cell r="T531">
            <v>68929</v>
          </cell>
          <cell r="U531" t="e">
            <v>#N/A</v>
          </cell>
          <cell r="V531" t="str">
            <v>TAGLE FERNANDEZ , MARIA IGNACIA</v>
          </cell>
          <cell r="W531" t="str">
            <v>18634986-5</v>
          </cell>
          <cell r="X531" t="str">
            <v>CATEGORY SPECIALIST</v>
          </cell>
          <cell r="Y531" t="e">
            <v>#N/A</v>
          </cell>
          <cell r="Z531" t="str">
            <v>General</v>
          </cell>
          <cell r="AA531" t="str">
            <v>PORTATIL LG K8 LTE BLANCO 4G PP</v>
          </cell>
          <cell r="AC531" t="str">
            <v>Galaxy J5</v>
          </cell>
          <cell r="AD531">
            <v>0</v>
          </cell>
          <cell r="AE531" t="str">
            <v>Multi 8 GB</v>
          </cell>
          <cell r="AF531" t="str">
            <v>Android</v>
          </cell>
        </row>
        <row r="532">
          <cell r="B532">
            <v>963942270</v>
          </cell>
          <cell r="C532">
            <v>31559654</v>
          </cell>
          <cell r="D532" t="str">
            <v>76101812-4</v>
          </cell>
          <cell r="E532" t="str">
            <v>AAA</v>
          </cell>
          <cell r="F532" t="str">
            <v>YWU</v>
          </cell>
          <cell r="G532" t="str">
            <v>2016-11-02 00:00:00</v>
          </cell>
          <cell r="H532" t="str">
            <v>SOPROLE SA</v>
          </cell>
          <cell r="I532" t="str">
            <v>LG</v>
          </cell>
          <cell r="J532" t="str">
            <v>PORTATIL LG K8 LTE NEGRO 4G PP</v>
          </cell>
          <cell r="K532" t="str">
            <v xml:space="preserve">357988071541051 </v>
          </cell>
          <cell r="L532">
            <v>6.2887000000000004</v>
          </cell>
          <cell r="M532">
            <v>11.7113</v>
          </cell>
          <cell r="N532">
            <v>85714</v>
          </cell>
          <cell r="O532">
            <v>79824</v>
          </cell>
          <cell r="P532">
            <v>327</v>
          </cell>
          <cell r="Q532">
            <v>0</v>
          </cell>
          <cell r="R532">
            <v>55768</v>
          </cell>
          <cell r="S532">
            <v>981</v>
          </cell>
          <cell r="T532">
            <v>54787</v>
          </cell>
          <cell r="U532" t="e">
            <v>#N/A</v>
          </cell>
          <cell r="V532" t="str">
            <v>Visita Inlaca</v>
          </cell>
          <cell r="W532" t="str">
            <v>VISINLACA</v>
          </cell>
          <cell r="X532" t="e">
            <v>#N/A</v>
          </cell>
          <cell r="Y532" t="e">
            <v>#N/A</v>
          </cell>
          <cell r="Z532" t="str">
            <v>Prestamo</v>
          </cell>
          <cell r="AA532" t="str">
            <v>PORTATIL LG K8 LTE NEGRO 4G PP</v>
          </cell>
          <cell r="AC532" t="str">
            <v>Galaxy J5</v>
          </cell>
          <cell r="AD532">
            <v>0</v>
          </cell>
          <cell r="AE532" t="str">
            <v>Multi 8 GB</v>
          </cell>
          <cell r="AF532" t="str">
            <v>Android</v>
          </cell>
        </row>
        <row r="533">
          <cell r="B533">
            <v>961498173</v>
          </cell>
          <cell r="C533">
            <v>31559654</v>
          </cell>
          <cell r="D533" t="str">
            <v>76101812-4</v>
          </cell>
          <cell r="E533" t="str">
            <v>AAA</v>
          </cell>
          <cell r="F533" t="str">
            <v>YWU</v>
          </cell>
          <cell r="G533" t="str">
            <v>2017-03-06 00:00:00</v>
          </cell>
          <cell r="H533" t="str">
            <v>SOPROLE SA</v>
          </cell>
          <cell r="I533" t="str">
            <v>LG</v>
          </cell>
          <cell r="J533" t="str">
            <v>PORTATIL LG K8 LTE BLANCO 4G PP</v>
          </cell>
          <cell r="K533" t="str">
            <v xml:space="preserve">357988070933630 </v>
          </cell>
          <cell r="L533">
            <v>2.1554000000000002</v>
          </cell>
          <cell r="M533">
            <v>15.8446</v>
          </cell>
          <cell r="N533">
            <v>85714</v>
          </cell>
          <cell r="O533">
            <v>79824</v>
          </cell>
          <cell r="P533">
            <v>327</v>
          </cell>
          <cell r="Q533">
            <v>0</v>
          </cell>
          <cell r="R533">
            <v>75450</v>
          </cell>
          <cell r="S533">
            <v>981</v>
          </cell>
          <cell r="T533">
            <v>74469</v>
          </cell>
          <cell r="U533" t="e">
            <v>#N/A</v>
          </cell>
          <cell r="V533" t="str">
            <v>EST Julio Morales 1</v>
          </cell>
          <cell r="W533" t="str">
            <v>ESTJMORALES1</v>
          </cell>
          <cell r="X533" t="e">
            <v>#N/A</v>
          </cell>
          <cell r="Y533" t="e">
            <v>#N/A</v>
          </cell>
          <cell r="Z533" t="str">
            <v>General</v>
          </cell>
          <cell r="AA533" t="str">
            <v>PORTATIL LG K8 LTE BLANCO 4G PP</v>
          </cell>
          <cell r="AC533" t="str">
            <v>Galaxy J5</v>
          </cell>
          <cell r="AD533">
            <v>0</v>
          </cell>
          <cell r="AE533" t="str">
            <v>Multi 8 GB</v>
          </cell>
          <cell r="AF533" t="str">
            <v>Android</v>
          </cell>
        </row>
        <row r="534">
          <cell r="B534">
            <v>996310623</v>
          </cell>
          <cell r="C534">
            <v>31559654</v>
          </cell>
          <cell r="D534" t="str">
            <v>76101812-4</v>
          </cell>
          <cell r="E534" t="str">
            <v>AAA</v>
          </cell>
          <cell r="F534" t="str">
            <v>YWU</v>
          </cell>
          <cell r="G534" t="str">
            <v>2016-09-09 00:00:00</v>
          </cell>
          <cell r="H534" t="str">
            <v>SOPROLE S.A.</v>
          </cell>
          <cell r="I534" t="str">
            <v>APPLE</v>
          </cell>
          <cell r="J534" t="str">
            <v>PORTATIL APPLE IPHONE 6 16GB SPACE GREY</v>
          </cell>
          <cell r="K534" t="str">
            <v xml:space="preserve">352022071969719 </v>
          </cell>
          <cell r="L534">
            <v>8.0886999999999993</v>
          </cell>
          <cell r="M534">
            <v>9.9113000000000007</v>
          </cell>
          <cell r="N534">
            <v>466378</v>
          </cell>
          <cell r="O534">
            <v>394950</v>
          </cell>
          <cell r="P534">
            <v>3968</v>
          </cell>
          <cell r="Q534">
            <v>0</v>
          </cell>
          <cell r="R534">
            <v>256801</v>
          </cell>
          <cell r="S534">
            <v>11904</v>
          </cell>
          <cell r="T534">
            <v>244897</v>
          </cell>
          <cell r="U534">
            <v>20000944</v>
          </cell>
          <cell r="V534" t="str">
            <v>TARNOK FLORES , ANDRES</v>
          </cell>
          <cell r="W534" t="str">
            <v>16122807-9</v>
          </cell>
          <cell r="X534" t="str">
            <v>JEFE DE SERVICIOS</v>
          </cell>
          <cell r="Y534" t="str">
            <v>Scout Tel</v>
          </cell>
          <cell r="Z534" t="str">
            <v>General</v>
          </cell>
          <cell r="AA534" t="str">
            <v>PORTATIL APPLE IPHONE 6 16GB SPACE GREY</v>
          </cell>
          <cell r="AC534" t="str">
            <v>Iphone 7</v>
          </cell>
          <cell r="AD534">
            <v>92435</v>
          </cell>
          <cell r="AE534" t="str">
            <v>Multi 12 GB</v>
          </cell>
          <cell r="AF534" t="str">
            <v>Apple</v>
          </cell>
        </row>
        <row r="535">
          <cell r="B535">
            <v>964684412</v>
          </cell>
          <cell r="C535">
            <v>31559654</v>
          </cell>
          <cell r="D535" t="str">
            <v>76101812-4</v>
          </cell>
          <cell r="E535" t="str">
            <v>AAA</v>
          </cell>
          <cell r="F535" t="str">
            <v>YWU</v>
          </cell>
          <cell r="G535" t="str">
            <v>2016-06-26 00:00:00</v>
          </cell>
          <cell r="H535" t="str">
            <v>SOPROLE S.A.</v>
          </cell>
          <cell r="I535" t="str">
            <v>SAMSUNG</v>
          </cell>
          <cell r="J535" t="str">
            <v>PORTATIL SAMSUNG GALAXY J2 NEGRO</v>
          </cell>
          <cell r="K535" t="str">
            <v xml:space="preserve">355019079029105 </v>
          </cell>
          <cell r="L535">
            <v>10.587300000000001</v>
          </cell>
          <cell r="M535">
            <v>7.4126999999999992</v>
          </cell>
          <cell r="N535">
            <v>110076</v>
          </cell>
          <cell r="O535">
            <v>79824</v>
          </cell>
          <cell r="P535">
            <v>1681</v>
          </cell>
          <cell r="Q535">
            <v>0</v>
          </cell>
          <cell r="R535">
            <v>45331</v>
          </cell>
          <cell r="S535">
            <v>5043</v>
          </cell>
          <cell r="T535">
            <v>40288</v>
          </cell>
          <cell r="U535" t="e">
            <v>#N/A</v>
          </cell>
          <cell r="V535" t="str">
            <v>CONTRERAS ACEVEDO , JOSE IGNACIO</v>
          </cell>
          <cell r="W535" t="str">
            <v>15784687-6</v>
          </cell>
          <cell r="X535" t="str">
            <v>JEFE DE PROYECTOS</v>
          </cell>
          <cell r="Y535" t="str">
            <v>Especialidad</v>
          </cell>
          <cell r="Z535" t="str">
            <v>General</v>
          </cell>
          <cell r="AA535" t="str">
            <v>PORTATIL SAMSUNG GALAXY J2 NEGRO</v>
          </cell>
          <cell r="AC535" t="str">
            <v>Galaxy J5</v>
          </cell>
          <cell r="AD535">
            <v>0</v>
          </cell>
          <cell r="AE535" t="str">
            <v>Multi 8 GB</v>
          </cell>
          <cell r="AF535" t="str">
            <v>Android</v>
          </cell>
        </row>
        <row r="536">
          <cell r="B536">
            <v>991616303</v>
          </cell>
          <cell r="C536">
            <v>31559654</v>
          </cell>
          <cell r="D536" t="str">
            <v>76101812-4</v>
          </cell>
          <cell r="E536" t="str">
            <v>AAA</v>
          </cell>
          <cell r="F536" t="str">
            <v>YWU</v>
          </cell>
          <cell r="G536" t="str">
            <v>2015-01-08 00:00:00</v>
          </cell>
          <cell r="H536" t="str">
            <v>SOPROLE S.A.</v>
          </cell>
          <cell r="I536" t="str">
            <v>MOTOROLA</v>
          </cell>
          <cell r="J536" t="str">
            <v>PORTATIL MOTOROLA MOTO G LTE NEGRO</v>
          </cell>
          <cell r="K536" t="str">
            <v xml:space="preserve">359291055394383 </v>
          </cell>
          <cell r="L536">
            <v>28.422000000000001</v>
          </cell>
          <cell r="M536" t="str">
            <v>Cumplido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>
            <v>0</v>
          </cell>
          <cell r="S536">
            <v>0</v>
          </cell>
          <cell r="T536">
            <v>0</v>
          </cell>
          <cell r="U536" t="e">
            <v>#N/A</v>
          </cell>
          <cell r="V536" t="str">
            <v>Luis Espinaza</v>
          </cell>
          <cell r="W536" t="str">
            <v>15676486-8</v>
          </cell>
          <cell r="X536" t="e">
            <v>#N/A</v>
          </cell>
          <cell r="Y536" t="e">
            <v>#N/A</v>
          </cell>
          <cell r="Z536" t="str">
            <v>Ventas</v>
          </cell>
          <cell r="AA536" t="str">
            <v>PORTATIL MOTOROLA MOTO G LTE NEGRO</v>
          </cell>
          <cell r="AC536" t="str">
            <v>Galaxy J5</v>
          </cell>
          <cell r="AD536">
            <v>0</v>
          </cell>
          <cell r="AE536" t="str">
            <v>Multi 4.5</v>
          </cell>
          <cell r="AF536" t="str">
            <v>Android</v>
          </cell>
        </row>
        <row r="537">
          <cell r="B537">
            <v>991905466</v>
          </cell>
          <cell r="C537">
            <v>31559654</v>
          </cell>
          <cell r="D537" t="str">
            <v>76101812-4</v>
          </cell>
          <cell r="E537" t="str">
            <v>AAA</v>
          </cell>
          <cell r="F537" t="str">
            <v>YWU</v>
          </cell>
          <cell r="G537" t="str">
            <v>2016-05-26 00:00:00</v>
          </cell>
          <cell r="H537" t="str">
            <v>SOPROLE S.A.</v>
          </cell>
          <cell r="I537" t="str">
            <v>SAMSUNG</v>
          </cell>
          <cell r="J537" t="str">
            <v>PORTATIL SAMSUNG GALAXY J2 NEGRO</v>
          </cell>
          <cell r="K537" t="str">
            <v xml:space="preserve">355019076930115 </v>
          </cell>
          <cell r="L537">
            <v>11.6206</v>
          </cell>
          <cell r="M537">
            <v>6.3794000000000004</v>
          </cell>
          <cell r="N537">
            <v>110076</v>
          </cell>
          <cell r="O537">
            <v>79824</v>
          </cell>
          <cell r="P537">
            <v>1681</v>
          </cell>
          <cell r="Q537">
            <v>0</v>
          </cell>
          <cell r="R537">
            <v>39012</v>
          </cell>
          <cell r="S537">
            <v>5043</v>
          </cell>
          <cell r="T537">
            <v>33969</v>
          </cell>
          <cell r="U537" t="e">
            <v>#N/A</v>
          </cell>
          <cell r="V537" t="str">
            <v>OPERADORES TI</v>
          </cell>
          <cell r="W537" t="str">
            <v>OPERADORTI</v>
          </cell>
          <cell r="X537" t="e">
            <v>#N/A</v>
          </cell>
          <cell r="Y537" t="e">
            <v>#N/A</v>
          </cell>
          <cell r="Z537" t="str">
            <v>Compartido</v>
          </cell>
          <cell r="AA537" t="str">
            <v>PORTATIL SAMSUNG GALAXY J2 NEGRO</v>
          </cell>
          <cell r="AC537" t="str">
            <v>Galaxy J5</v>
          </cell>
          <cell r="AD537">
            <v>0</v>
          </cell>
          <cell r="AE537" t="str">
            <v>Multi 8 GB</v>
          </cell>
          <cell r="AF537" t="str">
            <v>Android</v>
          </cell>
        </row>
        <row r="538">
          <cell r="B538">
            <v>997520907</v>
          </cell>
          <cell r="C538">
            <v>31559654</v>
          </cell>
          <cell r="D538" t="str">
            <v>76101812-4</v>
          </cell>
          <cell r="E538" t="str">
            <v>AAA</v>
          </cell>
          <cell r="F538" t="str">
            <v>YWU</v>
          </cell>
          <cell r="G538" t="str">
            <v>2016-06-07 00:00:00</v>
          </cell>
          <cell r="H538" t="str">
            <v>SOPROLE S.A.</v>
          </cell>
          <cell r="I538" t="str">
            <v>SAMSUNG</v>
          </cell>
          <cell r="J538" t="str">
            <v>PORTATIL SAMSUNG GALAXY J2 NEGRO</v>
          </cell>
          <cell r="K538" t="str">
            <v xml:space="preserve">355019077408152 </v>
          </cell>
          <cell r="L538">
            <v>11.220599999999999</v>
          </cell>
          <cell r="M538">
            <v>6.7794000000000008</v>
          </cell>
          <cell r="N538">
            <v>110076</v>
          </cell>
          <cell r="O538">
            <v>79824</v>
          </cell>
          <cell r="P538">
            <v>1681</v>
          </cell>
          <cell r="Q538">
            <v>0</v>
          </cell>
          <cell r="R538">
            <v>41458</v>
          </cell>
          <cell r="S538">
            <v>5043</v>
          </cell>
          <cell r="T538">
            <v>36415</v>
          </cell>
          <cell r="U538" t="e">
            <v>#N/A</v>
          </cell>
          <cell r="V538" t="str">
            <v>Facilitadores 1</v>
          </cell>
          <cell r="W538" t="str">
            <v>FACFRIO</v>
          </cell>
          <cell r="X538" t="e">
            <v>#N/A</v>
          </cell>
          <cell r="Y538" t="e">
            <v>#N/A</v>
          </cell>
          <cell r="Z538" t="str">
            <v>General</v>
          </cell>
          <cell r="AA538" t="str">
            <v>PORTATIL SAMSUNG GALAXY J2 NEGRO</v>
          </cell>
          <cell r="AC538" t="str">
            <v>Galaxy J5</v>
          </cell>
          <cell r="AD538">
            <v>0</v>
          </cell>
          <cell r="AE538" t="str">
            <v>Multi 8 GB</v>
          </cell>
          <cell r="AF538" t="str">
            <v>Android</v>
          </cell>
        </row>
        <row r="539">
          <cell r="B539">
            <v>959652857</v>
          </cell>
          <cell r="C539">
            <v>31559654</v>
          </cell>
          <cell r="D539" t="str">
            <v>76101812-4</v>
          </cell>
          <cell r="E539" t="str">
            <v>AAA</v>
          </cell>
          <cell r="F539" t="str">
            <v>YWU</v>
          </cell>
          <cell r="G539" t="str">
            <v>2015-11-13 00:00:00</v>
          </cell>
          <cell r="H539" t="str">
            <v>SOPROLE S.A.</v>
          </cell>
          <cell r="I539" t="str">
            <v>SAMSUNG</v>
          </cell>
          <cell r="J539" t="str">
            <v>PORTATIL SAMSUNG GALAXY J2 NEGRO</v>
          </cell>
          <cell r="K539" t="str">
            <v xml:space="preserve">355019070366431 </v>
          </cell>
          <cell r="L539">
            <v>18.122</v>
          </cell>
          <cell r="M539" t="str">
            <v>Cumplido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>
            <v>0</v>
          </cell>
          <cell r="S539">
            <v>0</v>
          </cell>
          <cell r="T539">
            <v>0</v>
          </cell>
          <cell r="U539" t="e">
            <v>#N/A</v>
          </cell>
          <cell r="V539" t="str">
            <v>Gabriel Toledo</v>
          </cell>
          <cell r="W539" t="str">
            <v>16586320-8</v>
          </cell>
          <cell r="X539" t="e">
            <v>#N/A</v>
          </cell>
          <cell r="Y539" t="e">
            <v>#N/A</v>
          </cell>
          <cell r="Z539" t="str">
            <v>General</v>
          </cell>
          <cell r="AA539" t="str">
            <v>PORTATIL SAMSUNG GALAXY J2 NEGRO</v>
          </cell>
          <cell r="AC539" t="str">
            <v>Galaxy J5</v>
          </cell>
          <cell r="AD539">
            <v>0</v>
          </cell>
          <cell r="AE539" t="str">
            <v>Multi 8 GB</v>
          </cell>
          <cell r="AF539" t="str">
            <v>Android</v>
          </cell>
        </row>
        <row r="540">
          <cell r="B540">
            <v>974998064</v>
          </cell>
          <cell r="C540">
            <v>31559654</v>
          </cell>
          <cell r="D540" t="str">
            <v>76101812-4</v>
          </cell>
          <cell r="E540" t="str">
            <v>AAA</v>
          </cell>
          <cell r="F540" t="str">
            <v>YWU</v>
          </cell>
          <cell r="G540" t="str">
            <v>2016-11-02 00:00:00</v>
          </cell>
          <cell r="H540" t="str">
            <v>SOPROLE SA</v>
          </cell>
          <cell r="I540" t="str">
            <v>LG</v>
          </cell>
          <cell r="J540" t="str">
            <v>PORTATIL LG K8 LTE NEGRO 4G PP</v>
          </cell>
          <cell r="K540" t="str">
            <v xml:space="preserve">357988071670991 </v>
          </cell>
          <cell r="L540">
            <v>6.2887000000000004</v>
          </cell>
          <cell r="M540">
            <v>11.7113</v>
          </cell>
          <cell r="N540">
            <v>85714</v>
          </cell>
          <cell r="O540">
            <v>79824</v>
          </cell>
          <cell r="P540">
            <v>327</v>
          </cell>
          <cell r="Q540">
            <v>0</v>
          </cell>
          <cell r="R540">
            <v>55768</v>
          </cell>
          <cell r="S540">
            <v>981</v>
          </cell>
          <cell r="T540">
            <v>54787</v>
          </cell>
          <cell r="U540" t="e">
            <v>#N/A</v>
          </cell>
          <cell r="V540" t="str">
            <v>MONTEMURRO , FERNANDO LUIZ</v>
          </cell>
          <cell r="W540" t="str">
            <v>25597567-6</v>
          </cell>
          <cell r="X540" t="str">
            <v>CONTROLLING GERENCIA GENERAL</v>
          </cell>
          <cell r="Y540" t="str">
            <v>Scout Tel</v>
          </cell>
          <cell r="Z540" t="str">
            <v>General</v>
          </cell>
          <cell r="AA540" t="str">
            <v>PORTATIL LG K8 LTE NEGRO 4G PP</v>
          </cell>
          <cell r="AC540" t="str">
            <v>Galaxy J5</v>
          </cell>
          <cell r="AD540">
            <v>0</v>
          </cell>
          <cell r="AE540" t="str">
            <v>Multi 8 GB</v>
          </cell>
          <cell r="AF540" t="str">
            <v>Android</v>
          </cell>
        </row>
        <row r="541">
          <cell r="B541">
            <v>991449462</v>
          </cell>
          <cell r="C541">
            <v>31559654</v>
          </cell>
          <cell r="D541" t="str">
            <v>76101812-4</v>
          </cell>
          <cell r="E541" t="str">
            <v>AAA</v>
          </cell>
          <cell r="F541" t="str">
            <v>YWU</v>
          </cell>
          <cell r="G541" t="str">
            <v>2016-08-01 00:00:00</v>
          </cell>
          <cell r="H541" t="str">
            <v>SOPROLE SA</v>
          </cell>
          <cell r="I541" t="str">
            <v>APPLE</v>
          </cell>
          <cell r="J541" t="str">
            <v>PORTATIL APPLE IPHONE 6 16GB SPACE GREY</v>
          </cell>
          <cell r="K541" t="str">
            <v xml:space="preserve">352016072631260 </v>
          </cell>
          <cell r="L541">
            <v>9.3872999999999998</v>
          </cell>
          <cell r="M541">
            <v>8.6127000000000002</v>
          </cell>
          <cell r="N541">
            <v>466378</v>
          </cell>
          <cell r="O541">
            <v>394950</v>
          </cell>
          <cell r="P541">
            <v>3968</v>
          </cell>
          <cell r="Q541">
            <v>0</v>
          </cell>
          <cell r="R541">
            <v>223154</v>
          </cell>
          <cell r="S541">
            <v>11904</v>
          </cell>
          <cell r="T541">
            <v>211250</v>
          </cell>
          <cell r="U541" t="e">
            <v>#N/A</v>
          </cell>
          <cell r="V541" t="str">
            <v>Eduardo Moreno (en proceso de cesion)</v>
          </cell>
          <cell r="W541" t="str">
            <v>9714140-1</v>
          </cell>
          <cell r="X541" t="e">
            <v>#N/A</v>
          </cell>
          <cell r="Y541" t="e">
            <v>#N/A</v>
          </cell>
          <cell r="Z541" t="str">
            <v>Cedido</v>
          </cell>
          <cell r="AA541" t="str">
            <v>PORTATIL APPLE IPHONE 6 16GB SPACE GREY</v>
          </cell>
          <cell r="AC541" t="str">
            <v>Iphone 7</v>
          </cell>
          <cell r="AD541">
            <v>92435</v>
          </cell>
          <cell r="AE541" t="str">
            <v>Multi 12 GB</v>
          </cell>
          <cell r="AF541" t="str">
            <v>Apple</v>
          </cell>
        </row>
        <row r="542">
          <cell r="B542">
            <v>981297428</v>
          </cell>
          <cell r="C542">
            <v>31559654</v>
          </cell>
          <cell r="D542" t="str">
            <v>76101812-4</v>
          </cell>
          <cell r="E542" t="str">
            <v>AAA</v>
          </cell>
          <cell r="F542" t="str">
            <v>YWU</v>
          </cell>
          <cell r="G542" t="str">
            <v>2016-08-31 00:00:00</v>
          </cell>
          <cell r="H542" t="str">
            <v>SOPROLE SA</v>
          </cell>
          <cell r="I542" t="str">
            <v>SAMSUNG</v>
          </cell>
          <cell r="J542" t="str">
            <v>PORTATIL SAMSUNG GALAXY J2 NEGRO</v>
          </cell>
          <cell r="K542" t="str">
            <v xml:space="preserve">351815080173574 </v>
          </cell>
          <cell r="L542">
            <v>8.3887</v>
          </cell>
          <cell r="M542">
            <v>9.6113</v>
          </cell>
          <cell r="N542">
            <v>110076</v>
          </cell>
          <cell r="O542">
            <v>79824</v>
          </cell>
          <cell r="P542">
            <v>1681</v>
          </cell>
          <cell r="Q542">
            <v>0</v>
          </cell>
          <cell r="R542">
            <v>58776</v>
          </cell>
          <cell r="S542">
            <v>5043</v>
          </cell>
          <cell r="T542">
            <v>53733</v>
          </cell>
          <cell r="U542" t="e">
            <v>#N/A</v>
          </cell>
          <cell r="V542" t="str">
            <v>Caldera Victor leiva</v>
          </cell>
          <cell r="W542" t="str">
            <v>COMVLEIVA</v>
          </cell>
          <cell r="X542" t="e">
            <v>#N/A</v>
          </cell>
          <cell r="Y542" t="e">
            <v>#N/A</v>
          </cell>
          <cell r="Z542" t="str">
            <v>General</v>
          </cell>
          <cell r="AA542" t="str">
            <v>PORTATIL SAMSUNG GALAXY J2 NEGRO</v>
          </cell>
          <cell r="AC542" t="str">
            <v>Galaxy J5</v>
          </cell>
          <cell r="AD542">
            <v>0</v>
          </cell>
          <cell r="AE542" t="str">
            <v>Multi 8 GB</v>
          </cell>
          <cell r="AF542" t="str">
            <v>Android</v>
          </cell>
        </row>
        <row r="543">
          <cell r="B543">
            <v>991441270</v>
          </cell>
          <cell r="C543">
            <v>31559654</v>
          </cell>
          <cell r="D543" t="str">
            <v>76101812-4</v>
          </cell>
          <cell r="E543" t="str">
            <v>AAA</v>
          </cell>
          <cell r="F543" t="str">
            <v>YWU</v>
          </cell>
          <cell r="G543" t="str">
            <v>2016-09-06 00:00:00</v>
          </cell>
          <cell r="H543" t="str">
            <v>SOPROLE SA</v>
          </cell>
          <cell r="I543" t="str">
            <v>APPLE</v>
          </cell>
          <cell r="J543" t="str">
            <v>PORTATIL APPLE IPHONE 6 16GB SPACE GREY</v>
          </cell>
          <cell r="K543" t="str">
            <v xml:space="preserve">352016074003609 </v>
          </cell>
          <cell r="L543">
            <v>8.1887000000000008</v>
          </cell>
          <cell r="M543">
            <v>9.8112999999999992</v>
          </cell>
          <cell r="N543">
            <v>466378</v>
          </cell>
          <cell r="O543">
            <v>394950</v>
          </cell>
          <cell r="P543">
            <v>3968</v>
          </cell>
          <cell r="Q543">
            <v>0</v>
          </cell>
          <cell r="R543">
            <v>254210</v>
          </cell>
          <cell r="S543">
            <v>11904</v>
          </cell>
          <cell r="T543">
            <v>242306</v>
          </cell>
          <cell r="U543" t="e">
            <v>#N/A</v>
          </cell>
          <cell r="V543" t="str">
            <v>REYES LOPEZ , MARILIN</v>
          </cell>
          <cell r="W543" t="str">
            <v>22387784-2</v>
          </cell>
          <cell r="X543" t="str">
            <v>ASISTENTE DE GESTION COMERCIAL</v>
          </cell>
          <cell r="Y543" t="str">
            <v>Scout</v>
          </cell>
          <cell r="Z543" t="str">
            <v>General</v>
          </cell>
          <cell r="AA543" t="str">
            <v>PORTATIL APPLE IPHONE 6 16GB SPACE GREY</v>
          </cell>
          <cell r="AC543" t="str">
            <v>Iphone 7</v>
          </cell>
          <cell r="AD543">
            <v>92435</v>
          </cell>
          <cell r="AE543" t="str">
            <v>Multi 12 GB</v>
          </cell>
          <cell r="AF543" t="str">
            <v>Apple</v>
          </cell>
        </row>
        <row r="544">
          <cell r="B544">
            <v>994336213</v>
          </cell>
          <cell r="C544">
            <v>31559654</v>
          </cell>
          <cell r="D544" t="str">
            <v>76101812-4</v>
          </cell>
          <cell r="E544" t="str">
            <v>AAA</v>
          </cell>
          <cell r="F544" t="str">
            <v>YWU</v>
          </cell>
          <cell r="G544" t="str">
            <v>2016-11-08 00:00:00</v>
          </cell>
          <cell r="H544" t="str">
            <v>SOPROLE SA</v>
          </cell>
          <cell r="I544" t="str">
            <v>APPLE</v>
          </cell>
          <cell r="J544" t="str">
            <v>PORTATIL APPLE IPHONE 6 16GB SPACE GREY</v>
          </cell>
          <cell r="K544" t="str">
            <v xml:space="preserve">352013074143956 </v>
          </cell>
          <cell r="L544">
            <v>6.0887000000000002</v>
          </cell>
          <cell r="M544">
            <v>11.911300000000001</v>
          </cell>
          <cell r="N544">
            <v>403361</v>
          </cell>
          <cell r="O544">
            <v>394950</v>
          </cell>
          <cell r="P544">
            <v>467</v>
          </cell>
          <cell r="Q544">
            <v>118485</v>
          </cell>
          <cell r="R544">
            <v>188514</v>
          </cell>
          <cell r="S544">
            <v>1401</v>
          </cell>
          <cell r="T544">
            <v>187113</v>
          </cell>
          <cell r="U544" t="e">
            <v>#N/A</v>
          </cell>
          <cell r="V544" t="str">
            <v>No existen datos</v>
          </cell>
          <cell r="W544" t="str">
            <v>13010643-9</v>
          </cell>
          <cell r="X544" t="e">
            <v>#N/A</v>
          </cell>
          <cell r="Y544" t="e">
            <v>#N/A</v>
          </cell>
          <cell r="Z544" t="str">
            <v>General</v>
          </cell>
          <cell r="AA544" t="str">
            <v>PORTATIL APPLE IPHONE 6 16GB SPACE GREY</v>
          </cell>
          <cell r="AC544" t="str">
            <v>Iphone 7</v>
          </cell>
          <cell r="AD544">
            <v>92435</v>
          </cell>
          <cell r="AE544" t="str">
            <v>Multi 12 GB</v>
          </cell>
          <cell r="AF544" t="str">
            <v>Apple</v>
          </cell>
        </row>
        <row r="545">
          <cell r="B545">
            <v>992297398</v>
          </cell>
          <cell r="C545">
            <v>31559654</v>
          </cell>
          <cell r="D545" t="str">
            <v>76101812-4</v>
          </cell>
          <cell r="E545" t="str">
            <v>AAA</v>
          </cell>
          <cell r="F545" t="str">
            <v>YWU</v>
          </cell>
          <cell r="G545" t="str">
            <v>2015-11-17 00:00:00</v>
          </cell>
          <cell r="H545" t="str">
            <v>SOPROLE S.A.</v>
          </cell>
          <cell r="I545" t="str">
            <v>-</v>
          </cell>
          <cell r="K545" t="str">
            <v xml:space="preserve">352013070797301 </v>
          </cell>
          <cell r="L545">
            <v>17.988700000000001</v>
          </cell>
          <cell r="M545">
            <v>1.129999999999853E-2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>
            <v>0</v>
          </cell>
          <cell r="S545">
            <v>0</v>
          </cell>
          <cell r="T545">
            <v>0</v>
          </cell>
          <cell r="U545" t="e">
            <v>#N/A</v>
          </cell>
          <cell r="V545" t="str">
            <v>KRAMM VASQUEZ , JAIME ANDRES</v>
          </cell>
          <cell r="W545" t="str">
            <v>13519562-6</v>
          </cell>
          <cell r="X545" t="str">
            <v>ESPECIALISTA DE MEJORA CONTINUA</v>
          </cell>
          <cell r="Y545" t="str">
            <v>Oficina</v>
          </cell>
          <cell r="Z545" t="str">
            <v>General</v>
          </cell>
          <cell r="AA545">
            <v>0</v>
          </cell>
          <cell r="AC545" t="str">
            <v>Galaxy J5</v>
          </cell>
          <cell r="AD545">
            <v>0</v>
          </cell>
          <cell r="AE545" t="str">
            <v>Multi 8 GB</v>
          </cell>
          <cell r="AF545" t="str">
            <v>Android</v>
          </cell>
        </row>
        <row r="546">
          <cell r="B546">
            <v>968445448</v>
          </cell>
          <cell r="C546">
            <v>31559654</v>
          </cell>
          <cell r="D546" t="str">
            <v>76101812-4</v>
          </cell>
          <cell r="E546" t="str">
            <v>AAA</v>
          </cell>
          <cell r="F546" t="str">
            <v>YWU</v>
          </cell>
          <cell r="G546" t="str">
            <v>2016-03-23 00:00:00</v>
          </cell>
          <cell r="H546" t="str">
            <v>SOPROLE S.A.</v>
          </cell>
          <cell r="I546" t="str">
            <v>APPLE</v>
          </cell>
          <cell r="J546" t="str">
            <v>PORTATIL APPLE IPHONE 6 16GB SPACE GREY</v>
          </cell>
          <cell r="K546" t="str">
            <v xml:space="preserve">352013071679200 </v>
          </cell>
          <cell r="L546">
            <v>13.7554</v>
          </cell>
          <cell r="M546">
            <v>4.2446000000000002</v>
          </cell>
          <cell r="N546">
            <v>466378</v>
          </cell>
          <cell r="O546">
            <v>394950</v>
          </cell>
          <cell r="P546">
            <v>3968</v>
          </cell>
          <cell r="Q546">
            <v>118485</v>
          </cell>
          <cell r="R546">
            <v>82037</v>
          </cell>
          <cell r="S546">
            <v>11904</v>
          </cell>
          <cell r="T546">
            <v>70133</v>
          </cell>
          <cell r="U546" t="e">
            <v>#N/A</v>
          </cell>
          <cell r="V546" t="str">
            <v>Carina Letelier</v>
          </cell>
          <cell r="W546" t="str">
            <v>16432424-9</v>
          </cell>
          <cell r="X546" t="e">
            <v>#N/A</v>
          </cell>
          <cell r="Y546" t="e">
            <v>#N/A</v>
          </cell>
          <cell r="Z546" t="str">
            <v>General</v>
          </cell>
          <cell r="AA546" t="str">
            <v>PORTATIL APPLE IPHONE 6 16GB SPACE GREY</v>
          </cell>
          <cell r="AC546" t="str">
            <v>Iphone 7</v>
          </cell>
          <cell r="AD546">
            <v>92435</v>
          </cell>
          <cell r="AE546" t="str">
            <v>Multi 12 GB</v>
          </cell>
          <cell r="AF546" t="str">
            <v>Apple</v>
          </cell>
        </row>
        <row r="547">
          <cell r="B547">
            <v>974779359</v>
          </cell>
          <cell r="C547">
            <v>31559654</v>
          </cell>
          <cell r="D547" t="str">
            <v>76101812-4</v>
          </cell>
          <cell r="E547" t="str">
            <v>AAA</v>
          </cell>
          <cell r="F547" t="str">
            <v>YWU</v>
          </cell>
          <cell r="G547" t="str">
            <v>2016-05-06 00:00:00</v>
          </cell>
          <cell r="H547" t="str">
            <v>SOPROLE S.A.</v>
          </cell>
          <cell r="I547" t="str">
            <v>APPLE</v>
          </cell>
          <cell r="J547" t="str">
            <v>PORTATIL APPLE IPHONE 6 16GB SPACE GREY</v>
          </cell>
          <cell r="K547" t="str">
            <v xml:space="preserve">352013072926287 </v>
          </cell>
          <cell r="L547">
            <v>12.2887</v>
          </cell>
          <cell r="M547">
            <v>5.7112999999999996</v>
          </cell>
          <cell r="N547">
            <v>466378</v>
          </cell>
          <cell r="O547">
            <v>394950</v>
          </cell>
          <cell r="P547">
            <v>3968</v>
          </cell>
          <cell r="Q547">
            <v>118485</v>
          </cell>
          <cell r="R547">
            <v>110385</v>
          </cell>
          <cell r="S547">
            <v>11904</v>
          </cell>
          <cell r="T547">
            <v>98481</v>
          </cell>
          <cell r="U547" t="e">
            <v>#N/A</v>
          </cell>
          <cell r="V547" t="str">
            <v>BUSTAMANTE ROJAS , MANUEL EDUARDO</v>
          </cell>
          <cell r="W547" t="str">
            <v>16390625-2</v>
          </cell>
          <cell r="X547" t="str">
            <v>ANALISTA DE TRANSPORTE</v>
          </cell>
          <cell r="Y547" t="e">
            <v>#N/A</v>
          </cell>
          <cell r="Z547" t="str">
            <v>General</v>
          </cell>
          <cell r="AA547" t="str">
            <v>PORTATIL APPLE IPHONE 6 16GB SPACE GREY</v>
          </cell>
          <cell r="AC547" t="str">
            <v>Galaxy J5</v>
          </cell>
          <cell r="AD547">
            <v>0</v>
          </cell>
          <cell r="AE547" t="str">
            <v>Multi 8 GB</v>
          </cell>
          <cell r="AF547" t="str">
            <v>Android</v>
          </cell>
        </row>
        <row r="548">
          <cell r="B548">
            <v>985021123</v>
          </cell>
          <cell r="C548">
            <v>31559654</v>
          </cell>
          <cell r="D548" t="str">
            <v>76101812-4</v>
          </cell>
          <cell r="E548" t="str">
            <v>AAA</v>
          </cell>
          <cell r="F548" t="str">
            <v>YWU</v>
          </cell>
          <cell r="G548" t="str">
            <v>2016-03-23 00:00:00</v>
          </cell>
          <cell r="H548" t="str">
            <v>SOPROLE S.A.</v>
          </cell>
          <cell r="I548" t="str">
            <v>APPLE</v>
          </cell>
          <cell r="J548" t="str">
            <v>PORTATIL APPLE IPHONE 6 16GB SPACE GREY</v>
          </cell>
          <cell r="K548" t="str">
            <v xml:space="preserve">352016072417884 </v>
          </cell>
          <cell r="L548">
            <v>13.7554</v>
          </cell>
          <cell r="M548">
            <v>4.2446000000000002</v>
          </cell>
          <cell r="N548">
            <v>466378</v>
          </cell>
          <cell r="O548">
            <v>394950</v>
          </cell>
          <cell r="P548">
            <v>3968</v>
          </cell>
          <cell r="Q548">
            <v>217222</v>
          </cell>
          <cell r="R548">
            <v>58754</v>
          </cell>
          <cell r="S548">
            <v>11904</v>
          </cell>
          <cell r="T548">
            <v>46850</v>
          </cell>
          <cell r="U548" t="e">
            <v>#N/A</v>
          </cell>
          <cell r="V548" t="str">
            <v>GORDILLO PRIETO , PILAR VICTORIA</v>
          </cell>
          <cell r="W548" t="str">
            <v>15370168-7</v>
          </cell>
          <cell r="X548" t="str">
            <v>JEFE DE ENTRENAMIENTO Y COMUNICACIÓN</v>
          </cell>
          <cell r="Y548" t="str">
            <v>Scout tel</v>
          </cell>
          <cell r="Z548" t="str">
            <v>General</v>
          </cell>
          <cell r="AA548" t="str">
            <v>PORTATIL APPLE IPHONE 6 16GB SPACE GREY</v>
          </cell>
          <cell r="AC548" t="str">
            <v>Iphone 7</v>
          </cell>
          <cell r="AD548">
            <v>92435</v>
          </cell>
          <cell r="AE548" t="str">
            <v>Multi 12 GB</v>
          </cell>
          <cell r="AF548" t="str">
            <v>Apple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linea</v>
          </cell>
        </row>
        <row r="2">
          <cell r="A2">
            <v>995380404</v>
          </cell>
        </row>
        <row r="3">
          <cell r="A3">
            <v>974767042</v>
          </cell>
        </row>
        <row r="4">
          <cell r="A4">
            <v>991617100</v>
          </cell>
        </row>
        <row r="5">
          <cell r="A5">
            <v>958191302</v>
          </cell>
        </row>
        <row r="6">
          <cell r="A6">
            <v>990153031</v>
          </cell>
        </row>
        <row r="7">
          <cell r="A7">
            <v>991629220</v>
          </cell>
        </row>
        <row r="8">
          <cell r="A8">
            <v>992391870</v>
          </cell>
        </row>
        <row r="9">
          <cell r="A9">
            <v>991613155</v>
          </cell>
        </row>
        <row r="10">
          <cell r="A10">
            <v>990153019</v>
          </cell>
        </row>
        <row r="11">
          <cell r="A11">
            <v>992297398</v>
          </cell>
        </row>
        <row r="12">
          <cell r="A12">
            <v>994336215</v>
          </cell>
        </row>
        <row r="13">
          <cell r="A13">
            <v>994328453</v>
          </cell>
        </row>
        <row r="14">
          <cell r="A14">
            <v>968327099</v>
          </cell>
        </row>
        <row r="15">
          <cell r="A15">
            <v>995381867</v>
          </cell>
        </row>
        <row r="16">
          <cell r="A16">
            <v>959652857</v>
          </cell>
        </row>
        <row r="17">
          <cell r="A17">
            <v>989030408</v>
          </cell>
        </row>
        <row r="18">
          <cell r="A18">
            <v>994328529</v>
          </cell>
        </row>
        <row r="19">
          <cell r="A19">
            <v>989031780</v>
          </cell>
        </row>
        <row r="20">
          <cell r="A20">
            <v>971382418</v>
          </cell>
        </row>
        <row r="21">
          <cell r="A21">
            <v>961256628</v>
          </cell>
        </row>
        <row r="22">
          <cell r="A22">
            <v>995353335</v>
          </cell>
        </row>
        <row r="23">
          <cell r="A23">
            <v>974779343</v>
          </cell>
        </row>
        <row r="24">
          <cell r="A24">
            <v>994339498</v>
          </cell>
        </row>
        <row r="25">
          <cell r="A25">
            <v>990153022</v>
          </cell>
        </row>
        <row r="26">
          <cell r="A26">
            <v>961902397</v>
          </cell>
        </row>
        <row r="27">
          <cell r="A27">
            <v>994493408</v>
          </cell>
        </row>
        <row r="28">
          <cell r="A28">
            <v>991441268</v>
          </cell>
        </row>
        <row r="29">
          <cell r="A29">
            <v>968445448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Prox"/>
      <sheetName val="Index"/>
      <sheetName val="Datos Usuarios"/>
      <sheetName val="Datos Especiales"/>
      <sheetName val="Datos Celulares"/>
      <sheetName val="Gestor"/>
      <sheetName val="Plan"/>
      <sheetName val="Registro"/>
      <sheetName val="Cedidos"/>
      <sheetName val="Equipos"/>
      <sheetName val="Modelos"/>
      <sheetName val="Buscar"/>
      <sheetName val="Grupos Gestor"/>
      <sheetName val="Vendedores (2)"/>
      <sheetName val="Vendedores"/>
      <sheetName val="Ceco Ventas M."/>
      <sheetName val="Registro Old"/>
    </sheetNames>
    <sheetDataSet>
      <sheetData sheetId="0" refreshError="1"/>
      <sheetData sheetId="1" refreshError="1"/>
      <sheetData sheetId="2">
        <row r="1">
          <cell r="A1" t="str">
            <v>Linea</v>
          </cell>
          <cell r="B1" t="str">
            <v>Rut</v>
          </cell>
          <cell r="C1" t="str">
            <v>Nombre Soprole</v>
          </cell>
        </row>
        <row r="2">
          <cell r="A2">
            <v>974368387</v>
          </cell>
          <cell r="B2" t="str">
            <v>48197225-6</v>
          </cell>
          <cell r="C2" t="str">
            <v>Leandro Tonon</v>
          </cell>
        </row>
        <row r="3">
          <cell r="A3">
            <v>974799552</v>
          </cell>
          <cell r="B3" t="str">
            <v>8384342-K</v>
          </cell>
          <cell r="C3" t="str">
            <v>GONZALEZ GONZALEZ , RONALDO PATRICIO</v>
          </cell>
        </row>
        <row r="4">
          <cell r="A4">
            <v>991630214</v>
          </cell>
          <cell r="B4" t="str">
            <v>14155964-8</v>
          </cell>
          <cell r="C4" t="str">
            <v>WALBERG ROJAS , CESAR ALEJANDRO</v>
          </cell>
        </row>
        <row r="5">
          <cell r="A5">
            <v>985009692</v>
          </cell>
          <cell r="B5" t="str">
            <v>VISINLACA</v>
          </cell>
          <cell r="C5" t="str">
            <v>Visita Inlaca</v>
          </cell>
        </row>
        <row r="6">
          <cell r="A6">
            <v>985009703</v>
          </cell>
          <cell r="B6" t="str">
            <v>10057032-7</v>
          </cell>
          <cell r="C6" t="str">
            <v>NOVOA CESPEDES , LUIS HUMBERTO</v>
          </cell>
        </row>
        <row r="7">
          <cell r="A7">
            <v>990157471</v>
          </cell>
          <cell r="B7" t="str">
            <v>16797490-2</v>
          </cell>
          <cell r="C7" t="str">
            <v>ESTRADA MATURANA , ERWIN FREDY</v>
          </cell>
        </row>
        <row r="8">
          <cell r="A8">
            <v>991614017</v>
          </cell>
          <cell r="B8" t="str">
            <v>21248838-0</v>
          </cell>
          <cell r="C8" t="str">
            <v>No existen datos</v>
          </cell>
        </row>
        <row r="9">
          <cell r="A9">
            <v>991614111</v>
          </cell>
          <cell r="B9" t="str">
            <v>13241809-8</v>
          </cell>
          <cell r="C9" t="str">
            <v>No existen datos</v>
          </cell>
        </row>
        <row r="10">
          <cell r="A10">
            <v>985009708</v>
          </cell>
          <cell r="B10" t="str">
            <v>12993417-4</v>
          </cell>
          <cell r="C10" t="str">
            <v>No existen datos</v>
          </cell>
        </row>
        <row r="11">
          <cell r="A11">
            <v>990156587</v>
          </cell>
          <cell r="B11" t="str">
            <v>14583924-6</v>
          </cell>
          <cell r="C11" t="str">
            <v>Karen Fernandez</v>
          </cell>
        </row>
        <row r="12">
          <cell r="A12">
            <v>991449484</v>
          </cell>
          <cell r="B12" t="str">
            <v>13299346-7</v>
          </cell>
          <cell r="C12" t="str">
            <v>Ex Esteban Sarmiento</v>
          </cell>
        </row>
        <row r="13">
          <cell r="A13">
            <v>992184233</v>
          </cell>
          <cell r="B13" t="str">
            <v>12919209-7</v>
          </cell>
          <cell r="C13" t="str">
            <v>PETERSEN WIDMER , JUAN CARLOS</v>
          </cell>
        </row>
        <row r="14">
          <cell r="A14">
            <v>985021123</v>
          </cell>
          <cell r="B14" t="str">
            <v>15370168-7</v>
          </cell>
          <cell r="C14" t="str">
            <v>GORDILLO PRIETO , PILAR VICTORIA</v>
          </cell>
        </row>
        <row r="15">
          <cell r="A15">
            <v>991449475</v>
          </cell>
          <cell r="B15" t="str">
            <v>11906307-8</v>
          </cell>
          <cell r="C15" t="str">
            <v>LOPEZ MOLINA , JOSE LUIS</v>
          </cell>
        </row>
        <row r="16">
          <cell r="A16">
            <v>963336003</v>
          </cell>
          <cell r="B16" t="str">
            <v>24496789-2</v>
          </cell>
          <cell r="C16" t="str">
            <v>PERAZA CALLES , ALEJANDRO ANTONIO</v>
          </cell>
        </row>
        <row r="17">
          <cell r="A17">
            <v>994339505</v>
          </cell>
          <cell r="B17" t="str">
            <v>15815290-8</v>
          </cell>
          <cell r="C17" t="str">
            <v>SIEBALD CAMPOS , HANNELORE NOLFA</v>
          </cell>
        </row>
        <row r="18">
          <cell r="A18">
            <v>991612124</v>
          </cell>
          <cell r="B18" t="str">
            <v>7982837-8</v>
          </cell>
          <cell r="C18" t="str">
            <v>PEREIRA LOSER , HENRY EUGENIO</v>
          </cell>
        </row>
        <row r="19">
          <cell r="A19">
            <v>953725936</v>
          </cell>
          <cell r="B19" t="str">
            <v>12099251-1</v>
          </cell>
          <cell r="C19" t="str">
            <v>YAÑEZ CLAVEL , MARCO ANTONIO</v>
          </cell>
        </row>
        <row r="20">
          <cell r="A20">
            <v>974799541</v>
          </cell>
          <cell r="B20" t="str">
            <v>9882048-5</v>
          </cell>
          <cell r="C20" t="str">
            <v>HERNANDEZ JARAMILLO , ALEJANDRO</v>
          </cell>
        </row>
        <row r="21">
          <cell r="A21">
            <v>992302527</v>
          </cell>
          <cell r="B21" t="str">
            <v>15142657-3</v>
          </cell>
          <cell r="C21" t="str">
            <v>TAPIA POBLETE , NICANOR ALEJANDRO</v>
          </cell>
        </row>
        <row r="22">
          <cell r="A22">
            <v>991615407</v>
          </cell>
          <cell r="B22" t="str">
            <v>8331774-4</v>
          </cell>
          <cell r="C22" t="str">
            <v>ECHEGOYEN SOTO , JUAN ERNESTO</v>
          </cell>
        </row>
        <row r="23">
          <cell r="A23">
            <v>974955847</v>
          </cell>
          <cell r="B23" t="str">
            <v>16588737-9</v>
          </cell>
          <cell r="C23" t="str">
            <v>SOTO TEJO , PAULO ESTEBAN</v>
          </cell>
        </row>
        <row r="24">
          <cell r="A24">
            <v>990158261</v>
          </cell>
          <cell r="B24" t="str">
            <v>PLCMBERNALES</v>
          </cell>
          <cell r="C24" t="str">
            <v>Bernales, Manuel PLC</v>
          </cell>
        </row>
        <row r="25">
          <cell r="A25">
            <v>997520930</v>
          </cell>
          <cell r="B25" t="str">
            <v>13608065-2</v>
          </cell>
          <cell r="C25" t="str">
            <v>PINO PINO , CAROLINA ELEONOR</v>
          </cell>
        </row>
        <row r="26">
          <cell r="A26">
            <v>990153021</v>
          </cell>
          <cell r="B26" t="str">
            <v>12659478-K</v>
          </cell>
          <cell r="C26" t="str">
            <v>BERNALDO DE QUIROS HUERTA DE LA RIVERA ,</v>
          </cell>
        </row>
        <row r="27">
          <cell r="A27">
            <v>985017779</v>
          </cell>
          <cell r="B27" t="str">
            <v>18394493-2</v>
          </cell>
          <cell r="C27" t="str">
            <v>ALBORNOZ CRUZ , MARÍA SOLEDAD</v>
          </cell>
        </row>
        <row r="28">
          <cell r="A28">
            <v>961596901</v>
          </cell>
          <cell r="B28" t="str">
            <v>12236249-3</v>
          </cell>
          <cell r="C28" t="str">
            <v>PARRAGUEZ FARIAS , JOSE PATRICIO</v>
          </cell>
        </row>
        <row r="29">
          <cell r="A29">
            <v>994043432</v>
          </cell>
          <cell r="B29" t="str">
            <v>10966259-3</v>
          </cell>
          <cell r="C29" t="str">
            <v>ALVAREZ FRITZ , MAURICIO LEONARDO</v>
          </cell>
        </row>
        <row r="30">
          <cell r="A30">
            <v>984442986</v>
          </cell>
          <cell r="B30" t="str">
            <v>18394493-2</v>
          </cell>
          <cell r="C30" t="str">
            <v>ALBORNOZ CRUZ , MARÍA SOLEDAD</v>
          </cell>
        </row>
        <row r="31">
          <cell r="A31">
            <v>968445753</v>
          </cell>
          <cell r="B31" t="str">
            <v>21860434-K</v>
          </cell>
          <cell r="C31" t="str">
            <v>LOPRESTI BELTRAN , NATALIA</v>
          </cell>
        </row>
        <row r="32">
          <cell r="A32">
            <v>985024965</v>
          </cell>
          <cell r="B32" t="str">
            <v>12753869-7</v>
          </cell>
          <cell r="C32" t="str">
            <v>HUINCA MUÑOZ , JULIA INES</v>
          </cell>
        </row>
        <row r="33">
          <cell r="A33">
            <v>993340969</v>
          </cell>
          <cell r="B33" t="str">
            <v>13915467-3</v>
          </cell>
          <cell r="C33" t="str">
            <v>MORALES PINCHEIRA , MARCO ANTONIO</v>
          </cell>
        </row>
        <row r="34">
          <cell r="A34">
            <v>996505861</v>
          </cell>
          <cell r="B34" t="str">
            <v>10289239-9</v>
          </cell>
          <cell r="C34" t="str">
            <v>RODRIGUEZ SEGOVIA , JOHNNY ANDRES</v>
          </cell>
        </row>
        <row r="35">
          <cell r="A35">
            <v>991444051</v>
          </cell>
          <cell r="B35" t="str">
            <v>10563750-0</v>
          </cell>
          <cell r="C35" t="str">
            <v>BERNALES SALAZAR , MANUEL ANGEL</v>
          </cell>
        </row>
        <row r="36">
          <cell r="A36">
            <v>991907042</v>
          </cell>
          <cell r="B36" t="str">
            <v>13702322-9</v>
          </cell>
          <cell r="C36" t="str">
            <v>MARTINEZ CANCINO , MARILIN EUGENIA</v>
          </cell>
        </row>
        <row r="37">
          <cell r="A37">
            <v>992335519</v>
          </cell>
          <cell r="B37" t="str">
            <v>15069919-3</v>
          </cell>
          <cell r="C37" t="str">
            <v>ROSAS ZEGERS , CRISTINA CLAUDIA</v>
          </cell>
        </row>
        <row r="38">
          <cell r="A38">
            <v>994339502</v>
          </cell>
          <cell r="B38" t="str">
            <v>10814540-4</v>
          </cell>
          <cell r="C38" t="str">
            <v>CABEZAS GUZMAN , HERNAN</v>
          </cell>
        </row>
        <row r="39">
          <cell r="A39">
            <v>974997923</v>
          </cell>
          <cell r="B39" t="str">
            <v>16600993-6</v>
          </cell>
          <cell r="C39" t="str">
            <v>IRRIBARRA VILLAGRAN , FREDDY ANDRES</v>
          </cell>
        </row>
        <row r="40">
          <cell r="A40">
            <v>971359819</v>
          </cell>
          <cell r="B40" t="str">
            <v>9378110-4</v>
          </cell>
          <cell r="C40" t="str">
            <v>BRITO GALLO , NELSON DAVID</v>
          </cell>
        </row>
        <row r="41">
          <cell r="A41">
            <v>991441288</v>
          </cell>
          <cell r="B41" t="str">
            <v>15299730-2</v>
          </cell>
          <cell r="C41" t="str">
            <v>GONZALEZ SAYEG , YASMIN ORVITA</v>
          </cell>
        </row>
        <row r="42">
          <cell r="A42">
            <v>992374334</v>
          </cell>
          <cell r="B42" t="str">
            <v>12722530-3</v>
          </cell>
          <cell r="C42" t="str">
            <v>ROJAS LARREA , JUAN PABLO RAFAEL</v>
          </cell>
        </row>
        <row r="43">
          <cell r="A43">
            <v>997520947</v>
          </cell>
          <cell r="B43" t="str">
            <v>15381845-2</v>
          </cell>
          <cell r="C43" t="str">
            <v>OSORIO BASCUR , CESAR FRANCISCO</v>
          </cell>
        </row>
        <row r="44">
          <cell r="A44">
            <v>996322537</v>
          </cell>
          <cell r="B44" t="str">
            <v>17191559-7</v>
          </cell>
          <cell r="C44" t="str">
            <v>ADRIAZOLA MUÑOZ , CHRISTIAN ELERNO</v>
          </cell>
        </row>
        <row r="45">
          <cell r="A45">
            <v>991614069</v>
          </cell>
          <cell r="B45" t="str">
            <v>10373290-5</v>
          </cell>
          <cell r="C45" t="str">
            <v>ESPINA PAULUS , ANDRES FELIPE</v>
          </cell>
        </row>
        <row r="46">
          <cell r="A46">
            <v>995352909</v>
          </cell>
          <cell r="B46" t="str">
            <v>15905494-2</v>
          </cell>
          <cell r="C46" t="str">
            <v>ELGUETA CIFUENTES , PAOLA MIREYA</v>
          </cell>
        </row>
        <row r="47">
          <cell r="A47">
            <v>997520943</v>
          </cell>
          <cell r="B47" t="str">
            <v>15026974-1</v>
          </cell>
          <cell r="C47" t="str">
            <v>TIMBLES TAMBLAY, GINGER ODETTE</v>
          </cell>
        </row>
        <row r="48">
          <cell r="A48">
            <v>964946244</v>
          </cell>
          <cell r="B48" t="str">
            <v>15381596-8</v>
          </cell>
          <cell r="C48" t="str">
            <v>LOZIER GOTSCHLICH , MARIA FERNANDA</v>
          </cell>
        </row>
        <row r="49">
          <cell r="A49">
            <v>968397267</v>
          </cell>
          <cell r="B49" t="str">
            <v>10855572-6</v>
          </cell>
          <cell r="C49" t="str">
            <v>TORRES ZAMORA , LEONARDO MARCOS</v>
          </cell>
        </row>
        <row r="50">
          <cell r="A50">
            <v>996303658</v>
          </cell>
          <cell r="B50" t="str">
            <v>8003889-5</v>
          </cell>
          <cell r="C50" t="str">
            <v>TORRES ORTIZ , MIGUEL ANGEL</v>
          </cell>
        </row>
        <row r="51">
          <cell r="A51">
            <v>996505854</v>
          </cell>
          <cell r="B51" t="str">
            <v>7941057-8</v>
          </cell>
          <cell r="C51" t="str">
            <v>QUEZADA MEDEL , VICTOR HUGO</v>
          </cell>
        </row>
        <row r="52">
          <cell r="A52">
            <v>953974792</v>
          </cell>
          <cell r="B52" t="str">
            <v>5713278-7</v>
          </cell>
          <cell r="C52" t="str">
            <v>SCHULZ ESPARZA , PATRICIO MIGUEL</v>
          </cell>
        </row>
        <row r="53">
          <cell r="A53">
            <v>964958456</v>
          </cell>
          <cell r="B53" t="str">
            <v>16403005-9</v>
          </cell>
          <cell r="C53" t="str">
            <v>SANGUINETI ACEVEDO , PIERO FABIO</v>
          </cell>
        </row>
        <row r="54">
          <cell r="A54">
            <v>968325435</v>
          </cell>
          <cell r="B54" t="str">
            <v>16212587-7</v>
          </cell>
          <cell r="C54" t="str">
            <v>GOUGAIN CAMPUSANO , NICOLAS HUMBERTO</v>
          </cell>
        </row>
        <row r="55">
          <cell r="A55">
            <v>992216696</v>
          </cell>
          <cell r="B55" t="str">
            <v>15315399-K</v>
          </cell>
          <cell r="C55" t="str">
            <v>PERAGALLO LIZANA , MARCELA PAZ</v>
          </cell>
        </row>
        <row r="56">
          <cell r="A56">
            <v>992377050</v>
          </cell>
          <cell r="B56" t="str">
            <v>13050621-6</v>
          </cell>
          <cell r="C56" t="str">
            <v>VERGARA DIAZ , GUILLERMO ENRIQUE</v>
          </cell>
        </row>
        <row r="57">
          <cell r="A57">
            <v>993354472</v>
          </cell>
          <cell r="B57" t="str">
            <v>13734749-0</v>
          </cell>
          <cell r="C57" t="str">
            <v>RUIZ VARGAS , PATRICIO ALFONSO</v>
          </cell>
        </row>
        <row r="58">
          <cell r="A58">
            <v>994328519</v>
          </cell>
          <cell r="B58" t="str">
            <v>11851738-5</v>
          </cell>
          <cell r="C58" t="str">
            <v>VASQUEZ BELTRAN , SERGIO ENRIQUE</v>
          </cell>
        </row>
        <row r="59">
          <cell r="A59">
            <v>994328560</v>
          </cell>
          <cell r="B59" t="str">
            <v>25264321-4</v>
          </cell>
          <cell r="C59" t="str">
            <v>MELENDEZ DAVILA , NOEMI CAROLINA</v>
          </cell>
        </row>
        <row r="60">
          <cell r="A60">
            <v>994336228</v>
          </cell>
          <cell r="B60" t="str">
            <v>10396256-0</v>
          </cell>
          <cell r="C60" t="str">
            <v>MERINO BARAHONA , PABLO</v>
          </cell>
        </row>
        <row r="61">
          <cell r="A61">
            <v>995388275</v>
          </cell>
          <cell r="B61" t="str">
            <v>22172367-8</v>
          </cell>
          <cell r="C61" t="str">
            <v>NUÑEZ CARVAJAL , JOSE ALFONSO</v>
          </cell>
        </row>
        <row r="62">
          <cell r="A62">
            <v>996303662</v>
          </cell>
          <cell r="B62" t="str">
            <v>15830593-3</v>
          </cell>
          <cell r="C62" t="str">
            <v>CANALES MATUS , FERNANDO JAVIER</v>
          </cell>
        </row>
        <row r="63">
          <cell r="A63">
            <v>996505856</v>
          </cell>
          <cell r="B63" t="str">
            <v>7013425-K</v>
          </cell>
          <cell r="C63" t="str">
            <v>ILLANES CAMPO , JOSE ANTONIO</v>
          </cell>
        </row>
        <row r="64">
          <cell r="A64">
            <v>996505858</v>
          </cell>
          <cell r="B64" t="str">
            <v>6140612-3</v>
          </cell>
          <cell r="C64" t="str">
            <v>CABALIN VALENZUELA , RICARDO ANTONIO</v>
          </cell>
        </row>
        <row r="65">
          <cell r="A65">
            <v>997520900</v>
          </cell>
          <cell r="B65" t="str">
            <v>16436195-0</v>
          </cell>
          <cell r="C65" t="str">
            <v>CAAMAÑO FLORES , ALEJANDRO ANTONIO</v>
          </cell>
        </row>
        <row r="66">
          <cell r="A66">
            <v>961704232</v>
          </cell>
          <cell r="B66" t="str">
            <v>15366466-8</v>
          </cell>
          <cell r="C66" t="str">
            <v>CID ALBORNOZ , ANDRES ALBERTO</v>
          </cell>
        </row>
        <row r="67">
          <cell r="A67">
            <v>974779359</v>
          </cell>
          <cell r="B67" t="str">
            <v>16390625-2</v>
          </cell>
          <cell r="C67" t="str">
            <v>BUSTAMANTE ROJAS , MANUEL EDUARDO</v>
          </cell>
        </row>
        <row r="68">
          <cell r="A68">
            <v>994486942</v>
          </cell>
          <cell r="B68" t="str">
            <v>16657501-k</v>
          </cell>
          <cell r="C68" t="str">
            <v>HENRIQUEZ ARRATIA , MARIA PILAR</v>
          </cell>
        </row>
        <row r="69">
          <cell r="A69">
            <v>995388277</v>
          </cell>
          <cell r="B69" t="str">
            <v>13844010-9</v>
          </cell>
          <cell r="C69" t="str">
            <v>LARENAS ILLESCA , LEONARDO ANDRES</v>
          </cell>
        </row>
        <row r="70">
          <cell r="A70">
            <v>996505866</v>
          </cell>
          <cell r="B70" t="str">
            <v>12972290-8</v>
          </cell>
          <cell r="C70" t="str">
            <v>MUÑOZ PINO , PAULA CECILIA</v>
          </cell>
        </row>
        <row r="71">
          <cell r="A71">
            <v>997520928</v>
          </cell>
          <cell r="B71" t="str">
            <v>8930988-3</v>
          </cell>
          <cell r="C71" t="str">
            <v>MALDONADO TRASLAVINA , DANIEL ARMANDO</v>
          </cell>
        </row>
        <row r="72">
          <cell r="A72">
            <v>995331021</v>
          </cell>
          <cell r="B72" t="str">
            <v>9433758-5</v>
          </cell>
          <cell r="C72" t="str">
            <v>BALIC RUIZ , JAVIER ALEJANDRO</v>
          </cell>
        </row>
        <row r="73">
          <cell r="A73">
            <v>991449480</v>
          </cell>
          <cell r="B73" t="str">
            <v>16380771-8</v>
          </cell>
          <cell r="C73" t="str">
            <v>DUHALDE FONTALBA , ANGELO IGRADIL</v>
          </cell>
        </row>
        <row r="74">
          <cell r="A74">
            <v>953349509</v>
          </cell>
          <cell r="B74" t="str">
            <v>10983109-3</v>
          </cell>
          <cell r="C74" t="str">
            <v>GONZALEZ SANCHEZ , DAVID PATRICIO</v>
          </cell>
        </row>
        <row r="75">
          <cell r="A75">
            <v>961596899</v>
          </cell>
          <cell r="B75" t="str">
            <v>14009594-K</v>
          </cell>
          <cell r="C75" t="str">
            <v>DIAZ ROZAS , PATRICIA CAROLINA</v>
          </cell>
        </row>
        <row r="76">
          <cell r="A76">
            <v>961596900</v>
          </cell>
          <cell r="B76" t="str">
            <v>16338529-5</v>
          </cell>
          <cell r="C76" t="str">
            <v>MARTINEZ DE LA GUARDA , ROBERTO ANTONIO</v>
          </cell>
        </row>
        <row r="77">
          <cell r="A77">
            <v>991441282</v>
          </cell>
          <cell r="B77" t="str">
            <v>12962411-6</v>
          </cell>
          <cell r="C77" t="str">
            <v>NORAMBUENA REVECO , SERGIO ADAN</v>
          </cell>
        </row>
        <row r="78">
          <cell r="A78">
            <v>994043439</v>
          </cell>
          <cell r="B78" t="str">
            <v>16010577-1</v>
          </cell>
          <cell r="C78" t="str">
            <v>TIMMERMANN ALOMAR , MATIAS FRANCISCO</v>
          </cell>
        </row>
        <row r="79">
          <cell r="A79">
            <v>994364503</v>
          </cell>
          <cell r="B79" t="str">
            <v>9590070-4</v>
          </cell>
          <cell r="C79" t="str">
            <v>TORRES TAPIA , MARCO ANTONIO</v>
          </cell>
        </row>
        <row r="80">
          <cell r="A80">
            <v>994389627</v>
          </cell>
          <cell r="B80" t="str">
            <v>17649409-3</v>
          </cell>
          <cell r="C80" t="str">
            <v>OYARZUN ALVAREZ , MARCO ANTONIO</v>
          </cell>
        </row>
        <row r="81">
          <cell r="A81">
            <v>997339481</v>
          </cell>
          <cell r="B81" t="str">
            <v>24881270-2</v>
          </cell>
          <cell r="C81" t="str">
            <v>MARQUEZ RAGA , MERCEDES</v>
          </cell>
        </row>
        <row r="82">
          <cell r="A82">
            <v>997520905</v>
          </cell>
          <cell r="B82" t="str">
            <v>13145883-5</v>
          </cell>
          <cell r="C82" t="str">
            <v>ZUÑIGA VILLARROEL , JUAN CARLOS</v>
          </cell>
        </row>
        <row r="83">
          <cell r="A83">
            <v>997520908</v>
          </cell>
          <cell r="B83" t="str">
            <v>22390894-2</v>
          </cell>
          <cell r="C83" t="str">
            <v>GOMEZ VASQUEZ , JULIAN ALEJANDRO</v>
          </cell>
        </row>
        <row r="84">
          <cell r="A84">
            <v>995352749</v>
          </cell>
          <cell r="B84" t="str">
            <v>12783381-8</v>
          </cell>
          <cell r="C84" t="str">
            <v>DIAZ OYARCE , MANUEL ALEJANDRO</v>
          </cell>
        </row>
        <row r="85">
          <cell r="A85">
            <v>991441305</v>
          </cell>
          <cell r="B85" t="str">
            <v>14475581-2</v>
          </cell>
          <cell r="C85" t="str">
            <v>ROJAS VASQUEZ , MARCELA ALEJANDRA</v>
          </cell>
        </row>
        <row r="86">
          <cell r="A86">
            <v>992387813</v>
          </cell>
          <cell r="B86" t="str">
            <v>17038031-2</v>
          </cell>
          <cell r="C86" t="str">
            <v>LEIVA FERNANDEZ , CAMILA ALEJANDRA</v>
          </cell>
        </row>
        <row r="87">
          <cell r="A87">
            <v>995352894</v>
          </cell>
          <cell r="B87" t="str">
            <v>11757429-6</v>
          </cell>
          <cell r="C87" t="str">
            <v>ORELLANA DIAZ , VICTOR JULIO</v>
          </cell>
        </row>
        <row r="88">
          <cell r="A88">
            <v>995352919</v>
          </cell>
          <cell r="B88" t="str">
            <v>12700974-0</v>
          </cell>
          <cell r="C88" t="str">
            <v>CONTRERAS MORENO , VIVIANA MAGDALENA</v>
          </cell>
        </row>
        <row r="89">
          <cell r="A89">
            <v>985025318</v>
          </cell>
          <cell r="B89" t="str">
            <v>15721452-7</v>
          </cell>
          <cell r="C89" t="str">
            <v>ORELLANA SALAZAR , JORGE FELIPE</v>
          </cell>
        </row>
        <row r="90">
          <cell r="A90">
            <v>990158288</v>
          </cell>
          <cell r="B90" t="str">
            <v>14151218-8</v>
          </cell>
          <cell r="C90" t="str">
            <v>MORA SAEZ , EVELYN CATALINA</v>
          </cell>
        </row>
        <row r="91">
          <cell r="A91">
            <v>994336217</v>
          </cell>
          <cell r="B91" t="str">
            <v>25292594-5</v>
          </cell>
          <cell r="C91" t="str">
            <v>COLON CADIZ , JOSE LUIS</v>
          </cell>
        </row>
        <row r="92">
          <cell r="A92">
            <v>994339516</v>
          </cell>
          <cell r="B92" t="str">
            <v>12754502-2</v>
          </cell>
          <cell r="C92" t="str">
            <v>GAETE ARAVENA. , MARIA ELIZABETH</v>
          </cell>
        </row>
        <row r="93">
          <cell r="A93">
            <v>991619878</v>
          </cell>
          <cell r="B93" t="str">
            <v>16408978-9</v>
          </cell>
          <cell r="C93" t="str">
            <v>CID AGURTO , JAIME ANTONIO</v>
          </cell>
        </row>
        <row r="94">
          <cell r="A94">
            <v>991619584</v>
          </cell>
          <cell r="B94" t="str">
            <v>10548164-0</v>
          </cell>
          <cell r="C94" t="str">
            <v>JARA ARRIAGADA , FRANCISCO JAVIER</v>
          </cell>
        </row>
        <row r="95">
          <cell r="A95">
            <v>994389622</v>
          </cell>
          <cell r="B95" t="str">
            <v>14455049-8</v>
          </cell>
          <cell r="C95" t="str">
            <v>YAÑEZ ANDRADE , CARLOS HERNAN</v>
          </cell>
        </row>
        <row r="96">
          <cell r="A96">
            <v>996535898</v>
          </cell>
          <cell r="B96" t="str">
            <v>16017071-9</v>
          </cell>
          <cell r="C96" t="str">
            <v>CASTRO BRUGUERAS , PABLO ANDRES</v>
          </cell>
        </row>
        <row r="97">
          <cell r="A97">
            <v>961596709</v>
          </cell>
          <cell r="B97" t="str">
            <v>10322765-8</v>
          </cell>
          <cell r="C97" t="str">
            <v>ALMONTE MORENO , MARCELO ANDRES</v>
          </cell>
        </row>
        <row r="98">
          <cell r="A98">
            <v>989220789</v>
          </cell>
          <cell r="B98" t="str">
            <v>13428507-9</v>
          </cell>
          <cell r="C98" t="str">
            <v>ROCO PEREZ , ANGELICA GABRIELA</v>
          </cell>
        </row>
        <row r="99">
          <cell r="A99">
            <v>995388276</v>
          </cell>
          <cell r="B99" t="str">
            <v>TELULAR6</v>
          </cell>
          <cell r="C99" t="str">
            <v>TELULAR SOPROLE 6</v>
          </cell>
        </row>
        <row r="100">
          <cell r="A100">
            <v>991614340</v>
          </cell>
          <cell r="B100" t="str">
            <v>10040913-5</v>
          </cell>
          <cell r="C100" t="str">
            <v>VARAS ZAVALA , MARCELO EDUARDO</v>
          </cell>
        </row>
        <row r="101">
          <cell r="A101">
            <v>953974804</v>
          </cell>
          <cell r="B101" t="str">
            <v>16682457-5</v>
          </cell>
          <cell r="C101" t="str">
            <v>RAMIREZ GONZALEZ , SOLANGE ELIZABETH</v>
          </cell>
        </row>
        <row r="102">
          <cell r="A102">
            <v>997520907</v>
          </cell>
          <cell r="B102" t="str">
            <v>FACFRIO</v>
          </cell>
          <cell r="C102" t="str">
            <v>Facilitadores 1</v>
          </cell>
        </row>
        <row r="103">
          <cell r="A103">
            <v>963062582</v>
          </cell>
          <cell r="B103" t="str">
            <v>13523400-1</v>
          </cell>
          <cell r="C103" t="str">
            <v>SANDOVAL DIAZ , RAFAEL ELADIO</v>
          </cell>
        </row>
        <row r="104">
          <cell r="A104">
            <v>994043431</v>
          </cell>
          <cell r="B104" t="str">
            <v>10709633-7</v>
          </cell>
          <cell r="C104" t="str">
            <v>CALVO ACUÑA , MARIO ESTEBAN</v>
          </cell>
        </row>
        <row r="105">
          <cell r="A105">
            <v>995388281</v>
          </cell>
          <cell r="B105" t="str">
            <v>9038568-2</v>
          </cell>
          <cell r="C105" t="str">
            <v>BALLESTER GIGANTE , ALEJANDRA MARGARI</v>
          </cell>
        </row>
        <row r="106">
          <cell r="A106">
            <v>953703628</v>
          </cell>
          <cell r="B106" t="str">
            <v>15706543-2</v>
          </cell>
          <cell r="C106" t="str">
            <v>RUZ HERNANDEZ , LEONARDO AGUSTIN</v>
          </cell>
        </row>
        <row r="107">
          <cell r="A107">
            <v>961403634</v>
          </cell>
          <cell r="B107" t="str">
            <v>15384954-4</v>
          </cell>
          <cell r="C107" t="str">
            <v>BRUSADELLI ACUÑA , PAULINA</v>
          </cell>
        </row>
        <row r="108">
          <cell r="A108">
            <v>961595368</v>
          </cell>
          <cell r="B108" t="str">
            <v>9712814-6</v>
          </cell>
          <cell r="C108" t="str">
            <v>PEREIRA FLORES , GONZALO EDUARDO</v>
          </cell>
        </row>
        <row r="109">
          <cell r="A109">
            <v>961909073</v>
          </cell>
          <cell r="B109" t="str">
            <v>16112373-0</v>
          </cell>
          <cell r="C109" t="str">
            <v>ARRIAGADA GOMEZ , CARLOS RODRIGO</v>
          </cell>
        </row>
        <row r="110">
          <cell r="A110">
            <v>992346036</v>
          </cell>
          <cell r="B110" t="str">
            <v>9400233-8</v>
          </cell>
          <cell r="C110" t="str">
            <v>No existen datos</v>
          </cell>
        </row>
        <row r="111">
          <cell r="A111">
            <v>994043663</v>
          </cell>
          <cell r="B111" t="str">
            <v>8002581-5</v>
          </cell>
          <cell r="C111" t="str">
            <v>GUAJARDO DIAZ , JOSE ANTONIO</v>
          </cell>
        </row>
        <row r="112">
          <cell r="A112">
            <v>994336223</v>
          </cell>
          <cell r="B112" t="str">
            <v>9164907-1</v>
          </cell>
          <cell r="C112" t="str">
            <v>GARRIDO MERA. , JUAN</v>
          </cell>
        </row>
        <row r="113">
          <cell r="A113">
            <v>994359992</v>
          </cell>
          <cell r="B113" t="str">
            <v>10333232-K</v>
          </cell>
          <cell r="C113" t="str">
            <v>VILLAGRA RIQUELME , FERNANDO ANTONIO</v>
          </cell>
        </row>
        <row r="114">
          <cell r="A114">
            <v>995388280</v>
          </cell>
          <cell r="B114" t="str">
            <v>17811621-5</v>
          </cell>
          <cell r="C114" t="str">
            <v>RODRIGUEZ CORNEJO , YEREMIAS DAVID</v>
          </cell>
        </row>
        <row r="115">
          <cell r="A115">
            <v>997339482</v>
          </cell>
          <cell r="B115" t="str">
            <v>8951277-8</v>
          </cell>
          <cell r="C115" t="str">
            <v>BRAVO ACUÑA , LUIS RICARDO</v>
          </cell>
        </row>
        <row r="116">
          <cell r="A116">
            <v>989028254</v>
          </cell>
          <cell r="B116" t="str">
            <v>7939395-9</v>
          </cell>
          <cell r="C116" t="str">
            <v>PASTEN MADRIAGA , VICTOR MANUEL</v>
          </cell>
        </row>
        <row r="117">
          <cell r="A117">
            <v>997377021</v>
          </cell>
          <cell r="B117" t="str">
            <v>13737496-K</v>
          </cell>
          <cell r="C117" t="str">
            <v>DUHART OYARZO , RAFAEL GUILLERMO</v>
          </cell>
        </row>
        <row r="118">
          <cell r="A118">
            <v>994302069</v>
          </cell>
          <cell r="B118" t="str">
            <v>15940687-3</v>
          </cell>
          <cell r="C118" t="str">
            <v>MANETTI CADIZ , ITALO FRANCO</v>
          </cell>
        </row>
        <row r="119">
          <cell r="A119">
            <v>994384173</v>
          </cell>
          <cell r="B119" t="str">
            <v>16046185-3</v>
          </cell>
          <cell r="C119" t="str">
            <v>SAUD FREDES , RODRIGO ALEXIS</v>
          </cell>
        </row>
        <row r="120">
          <cell r="A120">
            <v>995352925</v>
          </cell>
          <cell r="B120" t="str">
            <v>15126205-8</v>
          </cell>
          <cell r="C120" t="str">
            <v>CONTRERAS SEPULVEDA , FELIPE ANDRES</v>
          </cell>
        </row>
        <row r="121">
          <cell r="A121">
            <v>994336221</v>
          </cell>
          <cell r="B121" t="str">
            <v>18024285-6</v>
          </cell>
          <cell r="C121" t="str">
            <v>GARCIA MAUREIRA , JUAN IGNACIO</v>
          </cell>
        </row>
        <row r="122">
          <cell r="A122">
            <v>953706118</v>
          </cell>
          <cell r="B122" t="str">
            <v>17115360-3</v>
          </cell>
          <cell r="C122" t="str">
            <v>PULVERMULLER SALVATIERRA , EDWIN JAVIER</v>
          </cell>
        </row>
        <row r="123">
          <cell r="A123">
            <v>953715826</v>
          </cell>
          <cell r="B123" t="str">
            <v>14038836-K</v>
          </cell>
          <cell r="C123" t="str">
            <v>AZOCAR PEREZ , ANDREA JACQUELINE</v>
          </cell>
        </row>
        <row r="124">
          <cell r="A124">
            <v>961937710</v>
          </cell>
          <cell r="B124" t="str">
            <v>13057031-3</v>
          </cell>
          <cell r="C124" t="str">
            <v>ANGEL PEREIRA , ALEX JESUS</v>
          </cell>
        </row>
        <row r="125">
          <cell r="A125">
            <v>964684412</v>
          </cell>
          <cell r="B125" t="str">
            <v>15784687-6</v>
          </cell>
          <cell r="C125" t="str">
            <v>CONTRERAS ACEVEDO , JOSE IGNACIO</v>
          </cell>
        </row>
        <row r="126">
          <cell r="A126">
            <v>968488668</v>
          </cell>
          <cell r="B126" t="str">
            <v>8963122-K</v>
          </cell>
          <cell r="C126" t="str">
            <v>VERGARA CLAVIJO , HERNAN ENRIQUE</v>
          </cell>
        </row>
        <row r="127">
          <cell r="A127">
            <v>971252411</v>
          </cell>
          <cell r="B127" t="str">
            <v>6844379-2</v>
          </cell>
          <cell r="C127" t="str">
            <v>CORNEJO SAAVEDRA , MARIO MANUEL</v>
          </cell>
        </row>
        <row r="128">
          <cell r="A128">
            <v>974770658</v>
          </cell>
          <cell r="B128" t="str">
            <v>13775302-2</v>
          </cell>
          <cell r="C128" t="str">
            <v>FLORES GARRIDO , JOSE LUIS</v>
          </cell>
        </row>
        <row r="129">
          <cell r="A129">
            <v>974799542</v>
          </cell>
          <cell r="B129" t="str">
            <v>16830760-8</v>
          </cell>
          <cell r="C129" t="str">
            <v>ANTRIAO MIRANDA , JORGE ANDRES</v>
          </cell>
        </row>
        <row r="130">
          <cell r="A130">
            <v>974957713</v>
          </cell>
          <cell r="B130" t="str">
            <v>9975489-3</v>
          </cell>
          <cell r="C130" t="str">
            <v>STUARDO MORA , ALEX RICHARD</v>
          </cell>
        </row>
        <row r="131">
          <cell r="A131">
            <v>991446120</v>
          </cell>
          <cell r="B131" t="str">
            <v>16909475-6</v>
          </cell>
          <cell r="C131" t="str">
            <v>OJEDA MUÑOZ , MARIA JOSE</v>
          </cell>
        </row>
        <row r="132">
          <cell r="A132">
            <v>992508163</v>
          </cell>
          <cell r="B132" t="str">
            <v>10565337-9</v>
          </cell>
          <cell r="C132" t="str">
            <v>GONZALEZ LEMUS , ENRIQUE DEL ROSARIO</v>
          </cell>
        </row>
        <row r="133">
          <cell r="A133">
            <v>993345679</v>
          </cell>
          <cell r="B133" t="str">
            <v>13254692-4</v>
          </cell>
          <cell r="C133" t="str">
            <v>VERGARA ROJAS , ESTEBAN BENIGNO</v>
          </cell>
        </row>
        <row r="134">
          <cell r="A134">
            <v>994336214</v>
          </cell>
          <cell r="B134" t="str">
            <v>15329052-0</v>
          </cell>
          <cell r="C134" t="str">
            <v>VALDIVIA SURA , FERNANDO SAMUEL</v>
          </cell>
        </row>
        <row r="135">
          <cell r="A135">
            <v>994396299</v>
          </cell>
          <cell r="B135" t="str">
            <v>12134950-7</v>
          </cell>
          <cell r="C135" t="str">
            <v>SOTOMAYOR ALVAREZ , DOMENICA ARACELI</v>
          </cell>
        </row>
        <row r="136">
          <cell r="A136">
            <v>994437073</v>
          </cell>
          <cell r="B136" t="str">
            <v>9634872-K</v>
          </cell>
          <cell r="C136" t="str">
            <v>DURAN VALDEBENITO , JUSTO EDGAR</v>
          </cell>
        </row>
        <row r="137">
          <cell r="A137">
            <v>985969303</v>
          </cell>
          <cell r="B137" t="str">
            <v>13187831-1</v>
          </cell>
          <cell r="C137" t="str">
            <v>PEREZ VERGARA , SERGIO RAMON</v>
          </cell>
        </row>
        <row r="138">
          <cell r="A138">
            <v>991612649</v>
          </cell>
          <cell r="B138" t="str">
            <v>20339577-9</v>
          </cell>
          <cell r="C138" t="str">
            <v>MATURANA ASTORQUIZA , EMILIA IGNACIA</v>
          </cell>
        </row>
        <row r="139">
          <cell r="A139">
            <v>991614109</v>
          </cell>
          <cell r="B139" t="str">
            <v>17533595-1</v>
          </cell>
          <cell r="C139" t="str">
            <v>RIVERA BORQUEZ , MATIAS ALONSO</v>
          </cell>
        </row>
        <row r="140">
          <cell r="A140">
            <v>961256629</v>
          </cell>
          <cell r="B140" t="str">
            <v>8722128-8</v>
          </cell>
          <cell r="C140" t="str">
            <v>VALDÉS PEÑA , ALEX REGINALDO</v>
          </cell>
        </row>
        <row r="141">
          <cell r="A141">
            <v>985021413</v>
          </cell>
          <cell r="B141" t="str">
            <v>25574534-4</v>
          </cell>
          <cell r="C141" t="str">
            <v>QUILEN ROMERO , DANIEL RICARDO</v>
          </cell>
        </row>
        <row r="142">
          <cell r="A142">
            <v>992783483</v>
          </cell>
          <cell r="B142" t="str">
            <v>16839852-2</v>
          </cell>
          <cell r="C142" t="str">
            <v>NAVARRO GARCIA , RODRIGO ALFONSO</v>
          </cell>
        </row>
        <row r="143">
          <cell r="A143">
            <v>994339492</v>
          </cell>
          <cell r="B143" t="str">
            <v>13798013-4</v>
          </cell>
          <cell r="C143" t="str">
            <v>COVARRUBIAS AGUILERA , ALEJANDRO</v>
          </cell>
        </row>
        <row r="144">
          <cell r="A144">
            <v>995352806</v>
          </cell>
          <cell r="B144" t="str">
            <v>12535339-8</v>
          </cell>
          <cell r="C144" t="str">
            <v>FUENTES DURCUDOY , OSCAR GONZALO</v>
          </cell>
        </row>
        <row r="145">
          <cell r="A145">
            <v>993311698</v>
          </cell>
          <cell r="B145" t="str">
            <v>17025716-2</v>
          </cell>
          <cell r="C145" t="str">
            <v>TORRES GUZMAN , DANIELA PAZ</v>
          </cell>
        </row>
        <row r="146">
          <cell r="A146">
            <v>991449462</v>
          </cell>
          <cell r="B146" t="str">
            <v>9714140-1</v>
          </cell>
          <cell r="C146" t="str">
            <v>Eduardo Moreno (en proceso de cesion)</v>
          </cell>
        </row>
        <row r="147">
          <cell r="A147">
            <v>992783479</v>
          </cell>
          <cell r="B147" t="str">
            <v>facipreppta4</v>
          </cell>
          <cell r="C147" t="str">
            <v>Facilitadores Preparacion Pta 4 (Alejandro Salazar)</v>
          </cell>
        </row>
        <row r="148">
          <cell r="A148">
            <v>995326882</v>
          </cell>
          <cell r="B148" t="str">
            <v>15795982-4</v>
          </cell>
          <cell r="C148" t="str">
            <v>No existen datos</v>
          </cell>
        </row>
        <row r="149">
          <cell r="A149">
            <v>992383034</v>
          </cell>
          <cell r="B149" t="str">
            <v>17280164-1</v>
          </cell>
          <cell r="C149" t="str">
            <v>BARAHONA TORO , CATHERINE DANIELA</v>
          </cell>
        </row>
        <row r="150">
          <cell r="A150">
            <v>993340671</v>
          </cell>
          <cell r="B150" t="str">
            <v>11532463-2</v>
          </cell>
          <cell r="C150" t="str">
            <v>PEREZ FUENTES , JOSE MANUEL</v>
          </cell>
        </row>
        <row r="151">
          <cell r="A151">
            <v>991905685</v>
          </cell>
          <cell r="B151" t="str">
            <v>13705694-1</v>
          </cell>
          <cell r="C151" t="str">
            <v>ORTIZ QUINTANILLA , PABLO ANTONIO</v>
          </cell>
        </row>
        <row r="152">
          <cell r="A152">
            <v>992312433</v>
          </cell>
          <cell r="B152" t="str">
            <v>10700341-K</v>
          </cell>
          <cell r="C152" t="str">
            <v>CASTRO BUSTOS , SOFIA MACARENA</v>
          </cell>
        </row>
        <row r="153">
          <cell r="A153">
            <v>994339458</v>
          </cell>
          <cell r="B153" t="str">
            <v>13464545-8</v>
          </cell>
          <cell r="C153" t="str">
            <v>DIAZ GALLEGOS , CARLOS ALEXIS</v>
          </cell>
        </row>
        <row r="154">
          <cell r="A154">
            <v>994396311</v>
          </cell>
          <cell r="B154" t="str">
            <v>10599507-5</v>
          </cell>
          <cell r="C154" t="str">
            <v>GATICA RIVERA , DAGOBERTO ANTON</v>
          </cell>
        </row>
        <row r="155">
          <cell r="A155">
            <v>996505863</v>
          </cell>
          <cell r="B155" t="str">
            <v>12707715-0</v>
          </cell>
          <cell r="C155" t="str">
            <v>GERENTE CENTRO SERVICIOS DE RRHH</v>
          </cell>
        </row>
        <row r="156">
          <cell r="A156">
            <v>974779361</v>
          </cell>
          <cell r="B156" t="str">
            <v>11665363-K</v>
          </cell>
          <cell r="C156" t="str">
            <v>BETANCOURT RAMIREZ , ALEX ANDRES</v>
          </cell>
        </row>
        <row r="157">
          <cell r="A157">
            <v>974799540</v>
          </cell>
          <cell r="B157" t="str">
            <v>15139374-8</v>
          </cell>
          <cell r="C157" t="str">
            <v>ESCOBAR FUENTES , JUAN PABLO</v>
          </cell>
        </row>
        <row r="158">
          <cell r="A158">
            <v>992386961</v>
          </cell>
          <cell r="B158" t="str">
            <v>15809965-9</v>
          </cell>
          <cell r="C158" t="str">
            <v>GONZALEZ HERNANDEZ , JAVIER ALBERTO AQUI</v>
          </cell>
        </row>
        <row r="159">
          <cell r="A159">
            <v>958191303</v>
          </cell>
          <cell r="B159" t="str">
            <v>9388270-9</v>
          </cell>
          <cell r="C159" t="str">
            <v>CHAVEZ ROSAS , RICARDO ANTONIO</v>
          </cell>
        </row>
        <row r="160">
          <cell r="A160">
            <v>991441286</v>
          </cell>
          <cell r="B160" t="str">
            <v>13923671-8</v>
          </cell>
          <cell r="C160" t="str">
            <v>JAQUE JARA , JUAN PABLO</v>
          </cell>
        </row>
        <row r="161">
          <cell r="A161">
            <v>995352980</v>
          </cell>
          <cell r="B161" t="str">
            <v>6351945-6</v>
          </cell>
          <cell r="C161" t="str">
            <v>ULLOA BAEZA , JOSE MIGUEL</v>
          </cell>
        </row>
        <row r="162">
          <cell r="A162">
            <v>968397269</v>
          </cell>
          <cell r="B162" t="str">
            <v>10196770-0</v>
          </cell>
          <cell r="C162" t="str">
            <v>ORMAZABAL LOPEZ , LUIS RODRIGO</v>
          </cell>
        </row>
        <row r="163">
          <cell r="A163">
            <v>994339514</v>
          </cell>
          <cell r="B163" t="str">
            <v>12404773-0</v>
          </cell>
          <cell r="C163" t="str">
            <v>AGUILERA SALAMANCA , LUIS ANDRES</v>
          </cell>
        </row>
        <row r="164">
          <cell r="A164">
            <v>992309437</v>
          </cell>
          <cell r="B164" t="str">
            <v>14465797-7</v>
          </cell>
          <cell r="C164" t="str">
            <v>ANTILLANCA SANTANA , FREDY RAUL</v>
          </cell>
        </row>
        <row r="165">
          <cell r="A165">
            <v>953728182</v>
          </cell>
          <cell r="B165" t="str">
            <v>16727947-3</v>
          </cell>
          <cell r="C165" t="str">
            <v>TORO CASTAÑEDA , BARBARA ANDREA</v>
          </cell>
        </row>
        <row r="166">
          <cell r="A166">
            <v>995604998</v>
          </cell>
          <cell r="B166" t="str">
            <v>16846412-6</v>
          </cell>
          <cell r="C166" t="str">
            <v>GUTIERREZ CASTILLO , ALEJANDRA CAROLINA</v>
          </cell>
        </row>
        <row r="167">
          <cell r="A167">
            <v>968320797</v>
          </cell>
          <cell r="B167" t="str">
            <v>DISPONIBLE</v>
          </cell>
          <cell r="C167" t="str">
            <v>Disponible para asignar</v>
          </cell>
        </row>
        <row r="168">
          <cell r="A168">
            <v>997335041</v>
          </cell>
          <cell r="B168" t="str">
            <v>14097329-7</v>
          </cell>
          <cell r="C168" t="str">
            <v>SCHEEL SANDOVAL , RODRIGO ALEJANDRO</v>
          </cell>
        </row>
        <row r="169">
          <cell r="A169">
            <v>997520894</v>
          </cell>
          <cell r="B169" t="str">
            <v>14226355-6</v>
          </cell>
          <cell r="C169" t="str">
            <v>VARGAS CUTIÑO , FERNANDO MARCELO</v>
          </cell>
        </row>
        <row r="170">
          <cell r="A170">
            <v>963009851</v>
          </cell>
          <cell r="B170" t="str">
            <v>15563908-3</v>
          </cell>
          <cell r="C170" t="str">
            <v>PADILLA MATUS , CARLOS LUIS</v>
          </cell>
        </row>
        <row r="171">
          <cell r="A171">
            <v>963936779</v>
          </cell>
          <cell r="B171" t="str">
            <v>17240993-8</v>
          </cell>
          <cell r="C171" t="str">
            <v>NAVARRO BACHMANN , CARLOS ROBERTO</v>
          </cell>
        </row>
        <row r="172">
          <cell r="A172">
            <v>968352801</v>
          </cell>
          <cell r="B172" t="str">
            <v>16300659-6</v>
          </cell>
          <cell r="C172" t="str">
            <v>MONTERO SALAS , VALENTINA</v>
          </cell>
        </row>
        <row r="173">
          <cell r="A173">
            <v>991441289</v>
          </cell>
          <cell r="B173" t="str">
            <v>13779507-8</v>
          </cell>
          <cell r="C173" t="str">
            <v>MAGNA BARAHONA , HUGO PATRICIO</v>
          </cell>
        </row>
        <row r="174">
          <cell r="A174">
            <v>991441310</v>
          </cell>
          <cell r="B174" t="str">
            <v>15390810-9</v>
          </cell>
          <cell r="C174" t="str">
            <v>GALINDO VARAS , JULIA CARLA</v>
          </cell>
        </row>
        <row r="175">
          <cell r="A175">
            <v>989224517</v>
          </cell>
          <cell r="B175" t="str">
            <v>10760819-2</v>
          </cell>
          <cell r="C175" t="str">
            <v>CORDOVA SALAZAR , LUIS GUSTAVO</v>
          </cell>
        </row>
        <row r="176">
          <cell r="A176">
            <v>961682383</v>
          </cell>
          <cell r="B176" t="str">
            <v>16243427-6</v>
          </cell>
          <cell r="C176" t="str">
            <v>TORO YAÑEZ , YAZMIN ARACELI</v>
          </cell>
        </row>
        <row r="177">
          <cell r="A177">
            <v>961685854</v>
          </cell>
          <cell r="B177" t="str">
            <v>13243463-8</v>
          </cell>
          <cell r="C177" t="str">
            <v>RODRIGUEZ ROJAS , NELSON ANTONIO</v>
          </cell>
        </row>
        <row r="178">
          <cell r="A178">
            <v>963207289</v>
          </cell>
          <cell r="B178" t="str">
            <v>16302361-K</v>
          </cell>
          <cell r="C178" t="str">
            <v>DIAZ VILLALOBOS , MARIA FERNANDA</v>
          </cell>
        </row>
        <row r="179">
          <cell r="A179">
            <v>963207299</v>
          </cell>
          <cell r="B179" t="str">
            <v>9962423-K</v>
          </cell>
          <cell r="C179" t="str">
            <v>FUENTES THJOERNELUND , CAROL</v>
          </cell>
        </row>
        <row r="180">
          <cell r="A180">
            <v>964684453</v>
          </cell>
          <cell r="B180" t="str">
            <v>9585559-8</v>
          </cell>
          <cell r="C180" t="str">
            <v>PAINEMAN SILVA , ALEX ANDRES</v>
          </cell>
        </row>
        <row r="181">
          <cell r="A181">
            <v>968304116</v>
          </cell>
          <cell r="B181" t="str">
            <v>13609628-1</v>
          </cell>
          <cell r="C181" t="str">
            <v>PIZARRO CASNER , OLIVIA ANDREA</v>
          </cell>
        </row>
        <row r="182">
          <cell r="A182">
            <v>971372077</v>
          </cell>
          <cell r="B182" t="str">
            <v>18011227-8</v>
          </cell>
          <cell r="C182" t="str">
            <v>ALFARO VALDIVIA , ANA VICTORIA</v>
          </cell>
        </row>
        <row r="183">
          <cell r="A183">
            <v>971384391</v>
          </cell>
          <cell r="B183" t="str">
            <v>16445735-4</v>
          </cell>
          <cell r="C183" t="str">
            <v>CONTRERAS ROMAN , ALAN DAVID</v>
          </cell>
        </row>
        <row r="184">
          <cell r="A184">
            <v>991449473</v>
          </cell>
          <cell r="B184" t="str">
            <v>15996891-K</v>
          </cell>
          <cell r="C184" t="str">
            <v>ARGEL SOTO , CELSO EDGARDO</v>
          </cell>
        </row>
        <row r="185">
          <cell r="A185">
            <v>993219345</v>
          </cell>
          <cell r="B185" t="str">
            <v>16124555-0</v>
          </cell>
          <cell r="C185" t="str">
            <v>ESPINOZA TALADRIZ , MARIA MACARENA</v>
          </cell>
        </row>
        <row r="186">
          <cell r="A186">
            <v>993446926</v>
          </cell>
          <cell r="B186" t="str">
            <v>15183139-7</v>
          </cell>
          <cell r="C186" t="str">
            <v>SALDIAS LEON , ANDREA MACARENA</v>
          </cell>
        </row>
        <row r="187">
          <cell r="A187">
            <v>994043657</v>
          </cell>
          <cell r="B187" t="str">
            <v>10437717-3</v>
          </cell>
          <cell r="C187" t="str">
            <v>CANELO AVILA , JOSE LUIS</v>
          </cell>
        </row>
        <row r="188">
          <cell r="A188">
            <v>994328475</v>
          </cell>
          <cell r="B188" t="str">
            <v>8408575-8</v>
          </cell>
          <cell r="C188" t="str">
            <v>FERRADA CASTRO , ALEJANDRO JAIME</v>
          </cell>
        </row>
        <row r="189">
          <cell r="A189">
            <v>994339455</v>
          </cell>
          <cell r="B189" t="str">
            <v>13227653-6</v>
          </cell>
          <cell r="C189" t="str">
            <v>ZEREGA BRAVO , VERONICA SOLEDAD</v>
          </cell>
        </row>
        <row r="190">
          <cell r="A190">
            <v>994401054</v>
          </cell>
          <cell r="B190" t="str">
            <v>15795656-6</v>
          </cell>
          <cell r="C190" t="str">
            <v>HOTT TORREALBA , DANIELA</v>
          </cell>
        </row>
        <row r="191">
          <cell r="A191">
            <v>992574104</v>
          </cell>
          <cell r="B191" t="str">
            <v>7629257-4</v>
          </cell>
          <cell r="C191" t="str">
            <v>PINO NUÑEZ , OSVALDO PATRICIO</v>
          </cell>
        </row>
        <row r="192">
          <cell r="A192">
            <v>974779358</v>
          </cell>
          <cell r="B192" t="str">
            <v>12866355-K</v>
          </cell>
          <cell r="C192" t="str">
            <v>SUAREZ HERRERA , RODRIGO IGNACIO</v>
          </cell>
        </row>
        <row r="193">
          <cell r="A193">
            <v>991441292</v>
          </cell>
          <cell r="B193" t="str">
            <v>10189093-7</v>
          </cell>
          <cell r="C193" t="str">
            <v>VENENCIANO TORRES , DAGOBERTO</v>
          </cell>
        </row>
        <row r="194">
          <cell r="A194">
            <v>995352966</v>
          </cell>
          <cell r="B194" t="str">
            <v>15205296-0</v>
          </cell>
          <cell r="C194" t="str">
            <v>VALENZUELA QUILODRAN , WALDO RODRIGO</v>
          </cell>
        </row>
        <row r="195">
          <cell r="A195">
            <v>974767052</v>
          </cell>
          <cell r="B195" t="str">
            <v>11376069-9</v>
          </cell>
          <cell r="C195" t="str">
            <v>DIAZ BELTRAN , RENE GIOVANNI</v>
          </cell>
        </row>
        <row r="196">
          <cell r="A196">
            <v>995352720</v>
          </cell>
          <cell r="B196" t="str">
            <v>12298846-5</v>
          </cell>
          <cell r="C196" t="str">
            <v>VALLESPIR PEÑA , RONALD FERNANDO</v>
          </cell>
        </row>
        <row r="197">
          <cell r="A197">
            <v>963946061</v>
          </cell>
          <cell r="B197" t="str">
            <v>13102584-K</v>
          </cell>
          <cell r="C197" t="str">
            <v>VIGUERA ESPINOZA , CLAUDIO HECTOR</v>
          </cell>
        </row>
        <row r="198">
          <cell r="A198">
            <v>964078724</v>
          </cell>
          <cell r="B198" t="str">
            <v>11919713-9</v>
          </cell>
          <cell r="C198" t="str">
            <v>CHAVEZ RIQUELME , SERGIO JAVIER</v>
          </cell>
        </row>
        <row r="199">
          <cell r="A199">
            <v>981297428</v>
          </cell>
          <cell r="B199" t="str">
            <v>COMVLEIVA</v>
          </cell>
          <cell r="C199" t="str">
            <v>Caldera Victor leiva</v>
          </cell>
        </row>
        <row r="200">
          <cell r="A200">
            <v>992783433</v>
          </cell>
          <cell r="B200" t="str">
            <v>17033277-6</v>
          </cell>
          <cell r="C200" t="str">
            <v>RUBIO MIRANDA , MARIO ESTEBAN</v>
          </cell>
        </row>
        <row r="201">
          <cell r="A201">
            <v>994336224</v>
          </cell>
          <cell r="B201" t="str">
            <v>16248640-3</v>
          </cell>
          <cell r="C201" t="str">
            <v>AREYUNA GALLARDO , CARLOS ALEXIS</v>
          </cell>
        </row>
        <row r="202">
          <cell r="A202">
            <v>997438518</v>
          </cell>
          <cell r="B202" t="str">
            <v>7540537-5</v>
          </cell>
          <cell r="C202" t="str">
            <v>CABRINI VELOZO. , RICARDO</v>
          </cell>
        </row>
        <row r="203">
          <cell r="A203">
            <v>994328575</v>
          </cell>
          <cell r="B203" t="str">
            <v>13071661-K</v>
          </cell>
          <cell r="C203" t="str">
            <v>VALDES ABURTO , ANDREA</v>
          </cell>
        </row>
        <row r="204">
          <cell r="A204">
            <v>995352826</v>
          </cell>
          <cell r="B204" t="str">
            <v>9870773-5</v>
          </cell>
          <cell r="C204" t="str">
            <v>CATALAN CIFUENTES , CARLOS LEONARDO</v>
          </cell>
        </row>
        <row r="205">
          <cell r="A205">
            <v>995352973</v>
          </cell>
          <cell r="B205" t="str">
            <v>14296060-5</v>
          </cell>
          <cell r="C205" t="str">
            <v>SANDOVAL SAN MARTIN , ALVARO HERNAN</v>
          </cell>
        </row>
        <row r="206">
          <cell r="A206">
            <v>997425654</v>
          </cell>
          <cell r="B206" t="str">
            <v>17405083-K</v>
          </cell>
          <cell r="C206" t="str">
            <v>CASAS ASPILLAGA , SERGIO ANDRES</v>
          </cell>
        </row>
        <row r="207">
          <cell r="A207">
            <v>961221386</v>
          </cell>
          <cell r="B207" t="str">
            <v>10508795-0</v>
          </cell>
          <cell r="C207" t="str">
            <v>CORNEJO GALLARDO , PEDRO ALFREDO</v>
          </cell>
        </row>
        <row r="208">
          <cell r="A208">
            <v>971442047</v>
          </cell>
          <cell r="B208" t="str">
            <v>10678828-6</v>
          </cell>
          <cell r="C208" t="str">
            <v>ESPINOZA TEJOS , GABRIEL ANTONIO</v>
          </cell>
        </row>
        <row r="209">
          <cell r="A209">
            <v>991441267</v>
          </cell>
          <cell r="B209" t="str">
            <v>16074754-4</v>
          </cell>
          <cell r="C209" t="str">
            <v>LOPEZ VEJARES , OSVALDO ANDRES</v>
          </cell>
        </row>
        <row r="210">
          <cell r="A210">
            <v>993350419</v>
          </cell>
          <cell r="B210" t="str">
            <v>15379814-1</v>
          </cell>
          <cell r="C210" t="str">
            <v>GALLARDO VILLA , GUILLERMO ARTURO</v>
          </cell>
        </row>
        <row r="211">
          <cell r="A211">
            <v>961215443</v>
          </cell>
          <cell r="B211" t="str">
            <v>14044580-0</v>
          </cell>
          <cell r="C211" t="str">
            <v>RUIZ ROJAS , JOSE MIGUEL</v>
          </cell>
        </row>
        <row r="212">
          <cell r="A212">
            <v>974779363</v>
          </cell>
          <cell r="B212" t="str">
            <v>12985006-K</v>
          </cell>
          <cell r="C212" t="str">
            <v>GAETE DIEZ , PAZ JIMENA</v>
          </cell>
        </row>
        <row r="213">
          <cell r="A213">
            <v>974982450</v>
          </cell>
          <cell r="B213" t="str">
            <v>5615461-2</v>
          </cell>
          <cell r="C213" t="str">
            <v>SANCHEZ RIQUELME , PEDRO ERNESTO</v>
          </cell>
        </row>
        <row r="214">
          <cell r="A214">
            <v>989018171</v>
          </cell>
          <cell r="B214" t="str">
            <v>6527390-K</v>
          </cell>
          <cell r="C214" t="str">
            <v>GARCIA ALFIERI , HERNAN ANTONIO</v>
          </cell>
        </row>
        <row r="215">
          <cell r="A215">
            <v>991441270</v>
          </cell>
          <cell r="B215" t="str">
            <v>22387784-2</v>
          </cell>
          <cell r="C215" t="str">
            <v>REYES LOPEZ , MARILIN</v>
          </cell>
        </row>
        <row r="216">
          <cell r="A216">
            <v>991441306</v>
          </cell>
          <cell r="B216" t="str">
            <v>15960022-k</v>
          </cell>
          <cell r="C216" t="str">
            <v>PAETZ MANIEU , NATALIE GERALDINE</v>
          </cell>
        </row>
        <row r="217">
          <cell r="A217">
            <v>991907020</v>
          </cell>
          <cell r="B217" t="str">
            <v>13669903-2</v>
          </cell>
          <cell r="C217" t="str">
            <v>GONZALEZ SEGOVIA , ISABEL ALEJANDRA</v>
          </cell>
        </row>
        <row r="218">
          <cell r="A218">
            <v>992246375</v>
          </cell>
          <cell r="B218" t="str">
            <v>14002690-5</v>
          </cell>
          <cell r="C218" t="str">
            <v>TAPIA VALDENEGRO , MAISERR ANDREA</v>
          </cell>
        </row>
        <row r="219">
          <cell r="A219">
            <v>992519528</v>
          </cell>
          <cell r="B219" t="str">
            <v>11341653-K</v>
          </cell>
          <cell r="C219" t="str">
            <v>MASSARDO DE LA FUENTE , HORACIO HERNAN</v>
          </cell>
        </row>
        <row r="220">
          <cell r="A220">
            <v>993205831</v>
          </cell>
          <cell r="B220" t="str">
            <v>10168771-6</v>
          </cell>
          <cell r="C220" t="str">
            <v>OVALLE MALIO , NIBALDO ERNESTO</v>
          </cell>
        </row>
        <row r="221">
          <cell r="A221">
            <v>993442307</v>
          </cell>
          <cell r="B221" t="str">
            <v>13435971-4</v>
          </cell>
          <cell r="C221" t="str">
            <v>DIAZ LEGUES , ANDRES GONZALO</v>
          </cell>
        </row>
        <row r="222">
          <cell r="A222">
            <v>993445141</v>
          </cell>
          <cell r="B222" t="str">
            <v>17341243-6</v>
          </cell>
          <cell r="C222" t="str">
            <v>CORONA SANCHEZ , DANIELA NOEMI</v>
          </cell>
        </row>
        <row r="223">
          <cell r="A223">
            <v>994339442</v>
          </cell>
          <cell r="B223" t="str">
            <v>6999047-9</v>
          </cell>
          <cell r="C223" t="str">
            <v>SILVA VILLANUEVA. , CARLOS RAUL</v>
          </cell>
        </row>
        <row r="224">
          <cell r="A224">
            <v>994339444</v>
          </cell>
          <cell r="B224" t="str">
            <v>5359116-7</v>
          </cell>
          <cell r="C224" t="str">
            <v>MUÑOZ FRIZ , PATRICIO ONOFRE</v>
          </cell>
        </row>
        <row r="225">
          <cell r="A225">
            <v>994339446</v>
          </cell>
          <cell r="B225" t="str">
            <v>9912344-3</v>
          </cell>
          <cell r="C225" t="str">
            <v>NAVARRO GUAJARDO , JORGE DANILO</v>
          </cell>
        </row>
        <row r="226">
          <cell r="A226">
            <v>994339493</v>
          </cell>
          <cell r="B226" t="str">
            <v>5710157-1</v>
          </cell>
          <cell r="C226" t="str">
            <v>RIPPES DE TERAN , MARCELO</v>
          </cell>
        </row>
        <row r="227">
          <cell r="A227">
            <v>994364602</v>
          </cell>
          <cell r="B227" t="str">
            <v>10353200-0</v>
          </cell>
          <cell r="C227" t="str">
            <v>IGLESIAS MORAGA , MINERVA VANESSA</v>
          </cell>
        </row>
        <row r="228">
          <cell r="A228">
            <v>996373344</v>
          </cell>
          <cell r="B228" t="str">
            <v>15510329-9</v>
          </cell>
          <cell r="C228" t="str">
            <v>ORELLANA PEREZ , DAVID JESUS</v>
          </cell>
        </row>
        <row r="229">
          <cell r="A229">
            <v>996454112</v>
          </cell>
          <cell r="B229" t="str">
            <v>15795681-7</v>
          </cell>
          <cell r="C229" t="str">
            <v>SILVA MANZOR , DANIELA PAZ</v>
          </cell>
        </row>
        <row r="230">
          <cell r="A230">
            <v>997067823</v>
          </cell>
          <cell r="B230" t="str">
            <v>14622158-0</v>
          </cell>
          <cell r="C230" t="str">
            <v>DIAZ HIDALGO , MARGARITA SOLEDAD</v>
          </cell>
        </row>
        <row r="231">
          <cell r="A231">
            <v>974779362</v>
          </cell>
          <cell r="B231" t="str">
            <v>16021571-2</v>
          </cell>
          <cell r="C231" t="str">
            <v>RIQUELME SANCHEZ , CAROLINA ANDREA</v>
          </cell>
        </row>
        <row r="232">
          <cell r="A232">
            <v>992339648</v>
          </cell>
          <cell r="B232" t="str">
            <v>FACCARDEM</v>
          </cell>
          <cell r="C232" t="str">
            <v>Facilitadores Felipe Cardemil</v>
          </cell>
        </row>
        <row r="233">
          <cell r="A233">
            <v>963935598</v>
          </cell>
          <cell r="B233" t="str">
            <v>13131841-3</v>
          </cell>
          <cell r="C233" t="str">
            <v>VILLALOBOS CIFUENTES , SERGIO ALEXIS</v>
          </cell>
        </row>
        <row r="234">
          <cell r="A234">
            <v>963941504</v>
          </cell>
          <cell r="B234" t="str">
            <v>13996196-K</v>
          </cell>
          <cell r="C234" t="str">
            <v>FICA LUCO , CAROLINA</v>
          </cell>
        </row>
        <row r="235">
          <cell r="A235">
            <v>989205417</v>
          </cell>
          <cell r="B235" t="str">
            <v>17175647-2</v>
          </cell>
          <cell r="C235" t="str">
            <v>No existen datos</v>
          </cell>
        </row>
        <row r="236">
          <cell r="A236">
            <v>991449477</v>
          </cell>
          <cell r="B236" t="str">
            <v>13837389-4</v>
          </cell>
          <cell r="C236" t="str">
            <v>PEREZ VICENCIO , PEDRO JUAN</v>
          </cell>
        </row>
        <row r="237">
          <cell r="A237">
            <v>992348015</v>
          </cell>
          <cell r="B237" t="str">
            <v>15385296-0</v>
          </cell>
          <cell r="C237" t="str">
            <v>FERNANDEZ BRANDES , JORGE ANDRES</v>
          </cell>
        </row>
        <row r="238">
          <cell r="A238">
            <v>993444447</v>
          </cell>
          <cell r="B238" t="str">
            <v>11634358-4</v>
          </cell>
          <cell r="C238" t="str">
            <v>DE LA PAZ ACUÑA , CRISTIAN ALBERTO</v>
          </cell>
        </row>
        <row r="239">
          <cell r="A239">
            <v>993444459</v>
          </cell>
          <cell r="B239" t="str">
            <v>13763713-8</v>
          </cell>
          <cell r="C239" t="str">
            <v>HUERTA CARO , CRISTIAN ANDRES</v>
          </cell>
        </row>
        <row r="240">
          <cell r="A240">
            <v>994043433</v>
          </cell>
          <cell r="B240" t="str">
            <v>13634539-7</v>
          </cell>
          <cell r="C240" t="str">
            <v>OCHSENIUS OLHABERRY , FELIPE ANDRES</v>
          </cell>
        </row>
        <row r="241">
          <cell r="A241">
            <v>994339499</v>
          </cell>
          <cell r="B241" t="str">
            <v>12133325-2</v>
          </cell>
          <cell r="C241" t="str">
            <v>BECERRA MARIN , IVAN RAFAEL</v>
          </cell>
        </row>
        <row r="242">
          <cell r="A242">
            <v>996303881</v>
          </cell>
          <cell r="B242" t="str">
            <v>15063185-8</v>
          </cell>
          <cell r="C242" t="str">
            <v>ARAVENA IBACETA , CRISTIAN ANDRES</v>
          </cell>
        </row>
        <row r="243">
          <cell r="A243">
            <v>997339483</v>
          </cell>
          <cell r="B243" t="str">
            <v>14470227-1</v>
          </cell>
          <cell r="C243" t="str">
            <v>MADARIAGA HERRERA , HECTOR</v>
          </cell>
        </row>
        <row r="244">
          <cell r="A244">
            <v>996310623</v>
          </cell>
          <cell r="B244" t="str">
            <v>16122807-9</v>
          </cell>
          <cell r="C244" t="str">
            <v>TARNOK FLORES , ANDRES</v>
          </cell>
        </row>
        <row r="245">
          <cell r="A245">
            <v>963082259</v>
          </cell>
          <cell r="B245" t="str">
            <v>16798246-8</v>
          </cell>
          <cell r="C245" t="str">
            <v>VENEGAS YAÑEZ , DENISSE ALEJANDRA</v>
          </cell>
        </row>
        <row r="246">
          <cell r="A246">
            <v>968397266</v>
          </cell>
          <cell r="B246" t="str">
            <v>12824250-3</v>
          </cell>
          <cell r="C246" t="str">
            <v>GAETE VALENCIA , RAUL PATRICIO</v>
          </cell>
        </row>
        <row r="247">
          <cell r="A247">
            <v>991441291</v>
          </cell>
          <cell r="B247" t="str">
            <v>24755792-K</v>
          </cell>
          <cell r="C247" t="str">
            <v>PAZ GONZALEZ , YANDRELIS TEOTISTE</v>
          </cell>
        </row>
        <row r="248">
          <cell r="A248">
            <v>996491495</v>
          </cell>
          <cell r="B248" t="str">
            <v>13308551-3</v>
          </cell>
          <cell r="C248" t="str">
            <v>BARRIA PIÑA , JORGE ALFREDO</v>
          </cell>
        </row>
        <row r="249">
          <cell r="A249">
            <v>966471520</v>
          </cell>
          <cell r="B249" t="str">
            <v>16661330-2</v>
          </cell>
          <cell r="C249" t="str">
            <v>MOTLES ESQUENAZI , DOMINIQUE</v>
          </cell>
        </row>
        <row r="250">
          <cell r="A250">
            <v>993344729</v>
          </cell>
          <cell r="B250" t="str">
            <v>16207399-0</v>
          </cell>
          <cell r="C250" t="str">
            <v>KNAKAL VILLARROEL , JUAN PABLO</v>
          </cell>
        </row>
        <row r="251">
          <cell r="A251">
            <v>994328535</v>
          </cell>
          <cell r="B251" t="str">
            <v>17266953-0</v>
          </cell>
          <cell r="C251" t="str">
            <v>GUZMAN PEREZ , FELIPE DAVID</v>
          </cell>
        </row>
        <row r="252">
          <cell r="A252">
            <v>995333048</v>
          </cell>
          <cell r="B252" t="str">
            <v>14447168-7</v>
          </cell>
          <cell r="C252" t="str">
            <v>CARO LAGOS , LEONARDO ANDRES</v>
          </cell>
        </row>
        <row r="253">
          <cell r="A253">
            <v>995371299</v>
          </cell>
          <cell r="B253" t="str">
            <v>13411921-7</v>
          </cell>
          <cell r="C253" t="str">
            <v>ARIAS REYES , MAURICIO ALEJANDRO</v>
          </cell>
        </row>
        <row r="254">
          <cell r="A254">
            <v>992339553</v>
          </cell>
          <cell r="B254" t="str">
            <v>TELULAR1</v>
          </cell>
          <cell r="C254" t="str">
            <v>TELULAR GCIA GRAL</v>
          </cell>
        </row>
        <row r="255">
          <cell r="A255">
            <v>994364338</v>
          </cell>
          <cell r="B255" t="str">
            <v>TELULAR2</v>
          </cell>
          <cell r="C255" t="str">
            <v>TELULAR OSORNO</v>
          </cell>
        </row>
        <row r="256">
          <cell r="A256">
            <v>994364497</v>
          </cell>
          <cell r="B256" t="str">
            <v>TELULAR3</v>
          </cell>
          <cell r="C256" t="str">
            <v>TELULAR LOS LAGOS</v>
          </cell>
        </row>
        <row r="257">
          <cell r="A257">
            <v>994389911</v>
          </cell>
          <cell r="B257" t="str">
            <v>TELULAR4</v>
          </cell>
          <cell r="C257" t="str">
            <v>TELULAR SOPROLE 4</v>
          </cell>
        </row>
        <row r="258">
          <cell r="A258">
            <v>993439025</v>
          </cell>
          <cell r="B258" t="str">
            <v>16096162-7</v>
          </cell>
          <cell r="C258" t="str">
            <v>GOMEZ NIÑO DE ZEPEDA , LUIS FELIPE</v>
          </cell>
        </row>
        <row r="259">
          <cell r="A259">
            <v>995388279</v>
          </cell>
          <cell r="B259" t="str">
            <v>TELULAR5</v>
          </cell>
          <cell r="C259" t="str">
            <v>TELULAR SOPROLE 5</v>
          </cell>
        </row>
        <row r="260">
          <cell r="A260">
            <v>992373912</v>
          </cell>
          <cell r="B260" t="str">
            <v>18484856-2</v>
          </cell>
          <cell r="C260" t="str">
            <v xml:space="preserve">Macarena Breiding </v>
          </cell>
        </row>
        <row r="261">
          <cell r="A261">
            <v>961403638</v>
          </cell>
          <cell r="B261" t="str">
            <v>12994947-3</v>
          </cell>
          <cell r="C261" t="str">
            <v>ROBLES PAILLACAN. , JORGE ANDRES</v>
          </cell>
        </row>
        <row r="262">
          <cell r="A262">
            <v>961904343</v>
          </cell>
          <cell r="B262" t="str">
            <v>14081878-K</v>
          </cell>
          <cell r="C262" t="str">
            <v>OPORTO RIQUELME, , CRISTIAN RODRIGO</v>
          </cell>
        </row>
        <row r="263">
          <cell r="A263">
            <v>997520903</v>
          </cell>
          <cell r="B263" t="str">
            <v>15051326-K</v>
          </cell>
          <cell r="C263" t="str">
            <v>YAÑEZ CORTES , MARIA LORENA</v>
          </cell>
        </row>
        <row r="264">
          <cell r="A264">
            <v>997536007</v>
          </cell>
          <cell r="B264" t="str">
            <v>9840842-8</v>
          </cell>
          <cell r="C264" t="str">
            <v>SALAZAR TORRES , ALEJANDRO ALBERTO</v>
          </cell>
        </row>
        <row r="265">
          <cell r="A265">
            <v>990386079</v>
          </cell>
          <cell r="B265" t="str">
            <v>17865653-8</v>
          </cell>
          <cell r="C265" t="str">
            <v>FLORES ROJAS , DANIELA MERCEDES</v>
          </cell>
        </row>
        <row r="266">
          <cell r="A266">
            <v>990475600</v>
          </cell>
          <cell r="B266" t="str">
            <v>17357151-8</v>
          </cell>
          <cell r="C266" t="str">
            <v>KIESSLING FUENTES , IGNACIO JAVIER</v>
          </cell>
        </row>
        <row r="267">
          <cell r="A267">
            <v>992263002</v>
          </cell>
          <cell r="B267" t="str">
            <v>GUARDSBDO</v>
          </cell>
          <cell r="C267" t="str">
            <v>Bastón Ronda San Bernardo</v>
          </cell>
        </row>
        <row r="268">
          <cell r="A268">
            <v>974998064</v>
          </cell>
          <cell r="B268" t="str">
            <v>25597567-6</v>
          </cell>
          <cell r="C268" t="str">
            <v>MONTEMURRO , FERNANDO LUIZ</v>
          </cell>
        </row>
        <row r="269">
          <cell r="A269">
            <v>992654603</v>
          </cell>
          <cell r="B269" t="str">
            <v>18585068-8</v>
          </cell>
          <cell r="C269" t="str">
            <v xml:space="preserve">HERRERA HERRERA, MATIAS ALEXIS </v>
          </cell>
        </row>
        <row r="270">
          <cell r="A270">
            <v>995352857</v>
          </cell>
          <cell r="B270" t="str">
            <v>6418657-4</v>
          </cell>
          <cell r="C270" t="str">
            <v>HUERTA ROSAS , ALEJANDRO</v>
          </cell>
        </row>
        <row r="271">
          <cell r="A271">
            <v>995352949</v>
          </cell>
          <cell r="B271" t="str">
            <v>10049491-4</v>
          </cell>
          <cell r="C271" t="str">
            <v>No existen datos</v>
          </cell>
        </row>
        <row r="272">
          <cell r="A272">
            <v>963942270</v>
          </cell>
          <cell r="B272" t="str">
            <v>VISINLACA</v>
          </cell>
          <cell r="C272" t="str">
            <v>Visita Inlaca</v>
          </cell>
        </row>
        <row r="273">
          <cell r="A273">
            <v>961919029</v>
          </cell>
          <cell r="B273" t="str">
            <v>14160368-K</v>
          </cell>
          <cell r="C273" t="str">
            <v>ZUÑIGA SANDOVAL , MARIELA ALEJANDRA</v>
          </cell>
        </row>
        <row r="274">
          <cell r="A274">
            <v>991441297</v>
          </cell>
          <cell r="B274" t="str">
            <v>11902842-6</v>
          </cell>
          <cell r="C274" t="str">
            <v>CEA ASTETE , JOHNNY ANTONIO</v>
          </cell>
        </row>
        <row r="275">
          <cell r="A275">
            <v>994336213</v>
          </cell>
          <cell r="B275" t="str">
            <v>13010643-9</v>
          </cell>
          <cell r="C275" t="str">
            <v>No existen datos</v>
          </cell>
        </row>
        <row r="276">
          <cell r="A276">
            <v>997339485</v>
          </cell>
          <cell r="B276" t="str">
            <v>16342094-5</v>
          </cell>
          <cell r="C276" t="str">
            <v>CASTILLO RIOS , JUAN ESTEBAN</v>
          </cell>
        </row>
        <row r="277">
          <cell r="A277">
            <v>958189802</v>
          </cell>
          <cell r="B277" t="str">
            <v>10725564-8</v>
          </cell>
          <cell r="C277" t="str">
            <v>ELGUETA OPITZ , MARIA ANGELICA</v>
          </cell>
        </row>
        <row r="278">
          <cell r="A278">
            <v>986546622</v>
          </cell>
          <cell r="B278" t="str">
            <v>14191156-2</v>
          </cell>
          <cell r="C278" t="str">
            <v>GUZMAN ARCE , SOLANGE CRISTINA</v>
          </cell>
        </row>
        <row r="279">
          <cell r="A279">
            <v>993220016</v>
          </cell>
          <cell r="B279" t="str">
            <v>17114849-9</v>
          </cell>
          <cell r="C279" t="str">
            <v>RIVEROS HERMANS , FRANCISCA BEATRIZ</v>
          </cell>
        </row>
        <row r="280">
          <cell r="A280">
            <v>995307217</v>
          </cell>
          <cell r="B280" t="str">
            <v>16006834-5</v>
          </cell>
          <cell r="C280" t="str">
            <v>NICOLAI RAMMSY , PAUL MAXIMILIANO</v>
          </cell>
        </row>
        <row r="281">
          <cell r="A281">
            <v>995370357</v>
          </cell>
          <cell r="B281" t="str">
            <v>7686046-7</v>
          </cell>
          <cell r="C281" t="str">
            <v>VARAS ARAVENA , BERNARDO CESAR</v>
          </cell>
        </row>
        <row r="282">
          <cell r="A282">
            <v>996505862</v>
          </cell>
          <cell r="B282" t="str">
            <v>12035212-1</v>
          </cell>
          <cell r="C282" t="str">
            <v>ALIAGA NEIRA , CRISTIAN MARCELO</v>
          </cell>
        </row>
        <row r="283">
          <cell r="A283">
            <v>992211731</v>
          </cell>
          <cell r="B283" t="str">
            <v>BAMPROLESUR</v>
          </cell>
          <cell r="C283" t="str">
            <v>Bodega Prolesur</v>
          </cell>
        </row>
        <row r="284">
          <cell r="A284">
            <v>991677092</v>
          </cell>
          <cell r="B284" t="str">
            <v>BAMPROLESUR</v>
          </cell>
          <cell r="C284" t="str">
            <v>Bodega Prolesur</v>
          </cell>
        </row>
        <row r="285">
          <cell r="A285">
            <v>981219330</v>
          </cell>
          <cell r="B285" t="str">
            <v>BAMPROLESUR</v>
          </cell>
          <cell r="C285" t="str">
            <v>Bodega Prolesur</v>
          </cell>
        </row>
        <row r="286">
          <cell r="A286">
            <v>994349115</v>
          </cell>
          <cell r="B286" t="str">
            <v>13544668-8</v>
          </cell>
          <cell r="C286" t="str">
            <v>LEMBEYE ILLANES , FELIPE</v>
          </cell>
        </row>
        <row r="287">
          <cell r="A287">
            <v>994328507</v>
          </cell>
          <cell r="B287" t="str">
            <v>14044173-2</v>
          </cell>
          <cell r="C287" t="str">
            <v>CANALES ORTIZ , HECTOR ARIEL</v>
          </cell>
        </row>
        <row r="288">
          <cell r="A288">
            <v>994303929</v>
          </cell>
          <cell r="B288" t="str">
            <v>13847845-9</v>
          </cell>
          <cell r="C288" t="str">
            <v>ROSAS DUMENES , EDUARDO HERNAN</v>
          </cell>
        </row>
        <row r="289">
          <cell r="A289">
            <v>963932483</v>
          </cell>
          <cell r="C289" t="str">
            <v>No existen datos</v>
          </cell>
        </row>
        <row r="290">
          <cell r="A290">
            <v>958195995</v>
          </cell>
          <cell r="C290" t="str">
            <v>No existen datos</v>
          </cell>
        </row>
        <row r="291">
          <cell r="A291">
            <v>994396289</v>
          </cell>
          <cell r="B291" t="str">
            <v>12201909-8</v>
          </cell>
          <cell r="C291" t="str">
            <v>Andres Rabie (Cedido)</v>
          </cell>
        </row>
        <row r="292">
          <cell r="A292">
            <v>997014664</v>
          </cell>
          <cell r="B292" t="str">
            <v>16368824-7</v>
          </cell>
          <cell r="C292" t="str">
            <v>Ignacio Herrera (reemplazo npaetz pre. Post natal)</v>
          </cell>
        </row>
        <row r="293">
          <cell r="A293">
            <v>968327100</v>
          </cell>
          <cell r="B293" t="str">
            <v>18278067-7</v>
          </cell>
          <cell r="C293" t="str">
            <v>LOYOLA PONCE , BASTIÁN FELIPE</v>
          </cell>
        </row>
        <row r="294">
          <cell r="A294">
            <v>995352734</v>
          </cell>
          <cell r="B294" t="str">
            <v>5724439-9</v>
          </cell>
          <cell r="C294" t="str">
            <v>CATRILEO CUITINO , LAUTARO MARCOS</v>
          </cell>
        </row>
        <row r="295">
          <cell r="A295">
            <v>996492555</v>
          </cell>
          <cell r="B295" t="str">
            <v>19937078-2</v>
          </cell>
          <cell r="C295" t="str">
            <v>GARCIA PANDO , ANDRES CAMILO</v>
          </cell>
        </row>
        <row r="296">
          <cell r="A296">
            <v>974799550</v>
          </cell>
          <cell r="B296" t="str">
            <v>17704492-k</v>
          </cell>
          <cell r="C296" t="str">
            <v>ANGULO INFANTE , PEDRO FRANCISCO</v>
          </cell>
        </row>
        <row r="297">
          <cell r="A297">
            <v>958195673</v>
          </cell>
          <cell r="B297" t="str">
            <v>17997429-0</v>
          </cell>
          <cell r="C297" t="str">
            <v>VILLARROEL TEJEDA , CRISTIAN ALEJANDRO</v>
          </cell>
        </row>
        <row r="298">
          <cell r="A298">
            <v>971400859</v>
          </cell>
          <cell r="B298" t="str">
            <v>16966651-2</v>
          </cell>
          <cell r="C298" t="str">
            <v>CORTES ARRATIA , JOSE ANTONIO</v>
          </cell>
        </row>
        <row r="299">
          <cell r="A299">
            <v>995321063</v>
          </cell>
          <cell r="B299" t="str">
            <v>12363592-2</v>
          </cell>
          <cell r="C299" t="str">
            <v>BURGOS GARCES , MAURICIO</v>
          </cell>
        </row>
        <row r="300">
          <cell r="A300">
            <v>997594330</v>
          </cell>
          <cell r="B300" t="str">
            <v>12535503-K</v>
          </cell>
          <cell r="C300" t="str">
            <v>CAMPOS RIVERO , SERGIO</v>
          </cell>
        </row>
        <row r="301">
          <cell r="A301">
            <v>994328565</v>
          </cell>
          <cell r="B301" t="str">
            <v>13403286-3</v>
          </cell>
          <cell r="C301" t="str">
            <v>SOTO ANDRADE. , JUAN PABLO</v>
          </cell>
        </row>
        <row r="302">
          <cell r="A302">
            <v>994336220</v>
          </cell>
          <cell r="B302" t="str">
            <v>11434586-5</v>
          </cell>
          <cell r="C302" t="str">
            <v>MARCHANT CANCINO , LORENA DEL PILAR</v>
          </cell>
        </row>
        <row r="303">
          <cell r="A303">
            <v>981296931</v>
          </cell>
          <cell r="B303" t="str">
            <v>23963235-1</v>
          </cell>
          <cell r="C303" t="str">
            <v>GUERRA JIMENEZ , MARIA OCTAVIA</v>
          </cell>
        </row>
        <row r="304">
          <cell r="A304">
            <v>991614860</v>
          </cell>
          <cell r="B304" t="str">
            <v>18354780-1</v>
          </cell>
          <cell r="C304" t="str">
            <v>VERGARA GAETE , BASTIAN MAURICIO</v>
          </cell>
        </row>
        <row r="305">
          <cell r="A305">
            <v>958196870</v>
          </cell>
          <cell r="B305" t="str">
            <v>18634986-5</v>
          </cell>
          <cell r="C305" t="str">
            <v>TAGLE FERNANDEZ , MARIA IGNACIA</v>
          </cell>
        </row>
        <row r="306">
          <cell r="A306">
            <v>995353308</v>
          </cell>
          <cell r="B306" t="str">
            <v>12308740-2</v>
          </cell>
          <cell r="C306" t="str">
            <v>IGOR CURIÑAN , MARCELO EDUARDO</v>
          </cell>
        </row>
        <row r="307">
          <cell r="A307">
            <v>992226488</v>
          </cell>
          <cell r="B307" t="str">
            <v>14135684-4</v>
          </cell>
          <cell r="C307" t="str">
            <v>FERREIRA FARIAS , RONALD ALBERTO</v>
          </cell>
        </row>
        <row r="308">
          <cell r="A308">
            <v>994338977</v>
          </cell>
          <cell r="B308" t="str">
            <v>ESTJMORALES2</v>
          </cell>
          <cell r="C308" t="str">
            <v>EST Julio Morales 2</v>
          </cell>
        </row>
        <row r="309">
          <cell r="A309">
            <v>961775810</v>
          </cell>
          <cell r="B309" t="str">
            <v>24979686-7</v>
          </cell>
          <cell r="C309" t="str">
            <v>ROSATO , NORBERTO NICOLAS</v>
          </cell>
        </row>
        <row r="310">
          <cell r="A310">
            <v>961498173</v>
          </cell>
          <cell r="B310" t="str">
            <v>ESTJMORALES1</v>
          </cell>
          <cell r="C310" t="str">
            <v>EST Julio Morales 1</v>
          </cell>
        </row>
        <row r="311">
          <cell r="A311">
            <v>996595945</v>
          </cell>
          <cell r="B311" t="str">
            <v>16286203-0</v>
          </cell>
          <cell r="C311" t="str">
            <v>MARTINEZ DEL RIO , CONSUELO MARÍA IGNACI</v>
          </cell>
        </row>
        <row r="312">
          <cell r="A312">
            <v>994336226</v>
          </cell>
          <cell r="B312" t="str">
            <v>10018512-1</v>
          </cell>
          <cell r="C312" t="str">
            <v>JOFRE NAVARRETE , SANDRA PAOLA</v>
          </cell>
        </row>
        <row r="313">
          <cell r="A313">
            <v>994328595</v>
          </cell>
          <cell r="B313" t="str">
            <v>valflen</v>
          </cell>
          <cell r="C313" t="str">
            <v>Valeria Flen</v>
          </cell>
        </row>
        <row r="314">
          <cell r="A314">
            <v>996505859</v>
          </cell>
          <cell r="B314" t="str">
            <v>13267452-3</v>
          </cell>
          <cell r="C314" t="str">
            <v>MONTECINOS TOLEDO , FABIAN ANDRES</v>
          </cell>
        </row>
        <row r="315">
          <cell r="A315">
            <v>994359983</v>
          </cell>
          <cell r="B315" t="str">
            <v>16217441-K</v>
          </cell>
          <cell r="C315" t="str">
            <v>MALDONADO SEPULVEDA , CARLA ANDREA</v>
          </cell>
        </row>
        <row r="316">
          <cell r="A316">
            <v>961909059</v>
          </cell>
          <cell r="B316" t="str">
            <v>13851575-3</v>
          </cell>
          <cell r="C316" t="str">
            <v>CARDEMIL PODESTA , FELIPE IGNACIO</v>
          </cell>
        </row>
        <row r="317">
          <cell r="A317">
            <v>966139547</v>
          </cell>
          <cell r="B317" t="str">
            <v>12972968-6</v>
          </cell>
          <cell r="C317" t="str">
            <v>IRRIBARRA HORMAZABAL , MARCELO ANDREE</v>
          </cell>
        </row>
        <row r="318">
          <cell r="A318">
            <v>991613519</v>
          </cell>
          <cell r="B318" t="str">
            <v>16968680-7</v>
          </cell>
          <cell r="C318" t="str">
            <v>CONTRERAS VERGARA , CRISTOBAL FELIPE</v>
          </cell>
        </row>
        <row r="319">
          <cell r="A319">
            <v>983605990</v>
          </cell>
          <cell r="B319" t="str">
            <v>GUARDCDRE</v>
          </cell>
          <cell r="C319" t="str">
            <v>Bastón Ronda CD Renca</v>
          </cell>
        </row>
        <row r="320">
          <cell r="A320">
            <v>991612650</v>
          </cell>
          <cell r="B320" t="str">
            <v>15272809-3</v>
          </cell>
          <cell r="C320" t="str">
            <v>BARRIA BAESOLO , ROBINSON GONZALO</v>
          </cell>
        </row>
        <row r="321">
          <cell r="A321">
            <v>990153032</v>
          </cell>
          <cell r="B321" t="str">
            <v>12430238-2</v>
          </cell>
          <cell r="C321" t="str">
            <v>ALACID GUZMAN , IVAN RODRIGO</v>
          </cell>
        </row>
        <row r="322">
          <cell r="A322">
            <v>990153034</v>
          </cell>
          <cell r="B322" t="str">
            <v>11114406-0</v>
          </cell>
          <cell r="C322" t="str">
            <v>GARCES ROSAS. , JOSE LUIS</v>
          </cell>
        </row>
        <row r="323">
          <cell r="A323">
            <v>971646575</v>
          </cell>
          <cell r="B323" t="str">
            <v>18496901-7</v>
          </cell>
          <cell r="C323" t="str">
            <v>VALDES CHAUSU , JULIO ANDRES</v>
          </cell>
        </row>
        <row r="324">
          <cell r="A324">
            <v>954245075</v>
          </cell>
          <cell r="B324" t="str">
            <v>13725719-K</v>
          </cell>
          <cell r="C324" t="str">
            <v>LEIVA ANDRADES , MIGUEL ANGEL</v>
          </cell>
        </row>
        <row r="325">
          <cell r="A325">
            <v>993646602</v>
          </cell>
          <cell r="B325" t="str">
            <v>15706543-2</v>
          </cell>
          <cell r="C325" t="str">
            <v>RUZ HERNANDEZ , LEONARDO AGUSTIN</v>
          </cell>
        </row>
        <row r="326">
          <cell r="A326">
            <v>974878623</v>
          </cell>
          <cell r="B326" t="str">
            <v>16173663-5</v>
          </cell>
          <cell r="C326" t="str">
            <v>VALDES AYALA , CRISTIAN ANDRES</v>
          </cell>
        </row>
        <row r="327">
          <cell r="A327">
            <v>971648698</v>
          </cell>
          <cell r="B327" t="str">
            <v>15644586-K</v>
          </cell>
          <cell r="C327" t="str">
            <v>RAMIREZ ARAYA , PATRICIA ALEJANDRA</v>
          </cell>
        </row>
        <row r="328">
          <cell r="A328">
            <v>968331526</v>
          </cell>
          <cell r="B328" t="str">
            <v>15780227-5</v>
          </cell>
          <cell r="C328" t="str">
            <v>FRUTTERO RAMIREZ , NICOLAS YOVANNIE</v>
          </cell>
        </row>
        <row r="329">
          <cell r="A329">
            <v>971377661</v>
          </cell>
          <cell r="B329" t="str">
            <v>15780227-5</v>
          </cell>
          <cell r="C329" t="str">
            <v>FRUTTERO RAMIREZ , NICOLAS YOVANNIE</v>
          </cell>
        </row>
        <row r="330">
          <cell r="A330">
            <v>996334945</v>
          </cell>
          <cell r="B330" t="str">
            <v>INSTRUSALA</v>
          </cell>
          <cell r="C330" t="str">
            <v>Sala Instrumentistas (Manuel Bernales)</v>
          </cell>
        </row>
        <row r="331">
          <cell r="A331">
            <v>996330504</v>
          </cell>
          <cell r="B331" t="str">
            <v>INSTRUTERRENO</v>
          </cell>
          <cell r="C331" t="str">
            <v>Instrumentista Terreno ( Manuel Bernales)</v>
          </cell>
        </row>
        <row r="332">
          <cell r="A332">
            <v>961403682</v>
          </cell>
          <cell r="B332" t="str">
            <v>COMYMUN</v>
          </cell>
          <cell r="C332" t="str">
            <v>YAMILETT MUÑOZ COMPARTIDO</v>
          </cell>
        </row>
        <row r="333">
          <cell r="A333">
            <v>991441302</v>
          </cell>
          <cell r="B333" t="str">
            <v>16190578-K</v>
          </cell>
          <cell r="C333" t="str">
            <v>LUZORO SAN MARTIN , ROSANA LORETO</v>
          </cell>
        </row>
        <row r="334">
          <cell r="A334">
            <v>984292407</v>
          </cell>
          <cell r="B334" t="str">
            <v>13766358-9</v>
          </cell>
          <cell r="C334" t="str">
            <v>MATURANA GONZALEZ , GEORGEA ANDREA</v>
          </cell>
        </row>
        <row r="335">
          <cell r="A335">
            <v>994891994</v>
          </cell>
          <cell r="B335" t="str">
            <v>12722746-2</v>
          </cell>
          <cell r="C335" t="str">
            <v>LIZAMA CALVO , MARIA FRANCISCA</v>
          </cell>
        </row>
        <row r="336">
          <cell r="A336">
            <v>992502242</v>
          </cell>
          <cell r="B336" t="str">
            <v>14562434-7</v>
          </cell>
          <cell r="C336" t="str">
            <v>GONZALEZ CONTRERAS , CESAR ALEJANDRO</v>
          </cell>
        </row>
        <row r="337">
          <cell r="A337">
            <v>997520893</v>
          </cell>
          <cell r="B337" t="str">
            <v>14441655-4</v>
          </cell>
          <cell r="C337" t="str">
            <v>MUÑOZ PEREZ , PABLO ENRIQUE</v>
          </cell>
        </row>
        <row r="338">
          <cell r="A338">
            <v>974792382</v>
          </cell>
          <cell r="B338" t="str">
            <v>23963235-1</v>
          </cell>
          <cell r="C338" t="str">
            <v>GUERRA JIMENEZ , MARIA OCTAVIA</v>
          </cell>
        </row>
        <row r="339">
          <cell r="A339">
            <v>992401565</v>
          </cell>
          <cell r="B339" t="str">
            <v>17121237-5</v>
          </cell>
          <cell r="C339" t="str">
            <v>BADILLA CARCAMO , JESSICA FERNANDA</v>
          </cell>
        </row>
        <row r="340">
          <cell r="A340">
            <v>993272890</v>
          </cell>
          <cell r="B340" t="str">
            <v>12252741-7</v>
          </cell>
          <cell r="C340" t="str">
            <v>OYARZO BERTI , RUBEN DARIO</v>
          </cell>
        </row>
        <row r="341">
          <cell r="A341">
            <v>994339445</v>
          </cell>
          <cell r="B341" t="str">
            <v>16672075-3</v>
          </cell>
          <cell r="C341" t="str">
            <v>ZULETA SALAZAR , DANIELA DEL CARMEN</v>
          </cell>
        </row>
        <row r="342">
          <cell r="A342">
            <v>994496192</v>
          </cell>
          <cell r="B342" t="str">
            <v>12775810-7</v>
          </cell>
          <cell r="C342" t="str">
            <v>MORALES SILVA , JULIO MARCELO</v>
          </cell>
        </row>
        <row r="343">
          <cell r="A343">
            <v>968327108</v>
          </cell>
          <cell r="B343" t="str">
            <v>VISINLACA</v>
          </cell>
          <cell r="C343" t="str">
            <v>Visita Inlaca</v>
          </cell>
        </row>
        <row r="344">
          <cell r="A344">
            <v>971378673</v>
          </cell>
          <cell r="B344" t="str">
            <v>17408384-3</v>
          </cell>
          <cell r="C344" t="str">
            <v>ARNALOT VALDES , FABRIZIO ANDRES</v>
          </cell>
        </row>
        <row r="345">
          <cell r="A345">
            <v>971380730</v>
          </cell>
          <cell r="B345" t="str">
            <v>14346633-7</v>
          </cell>
          <cell r="C345" t="str">
            <v>JIMENEZ STUARDO , JENNY ANDREA</v>
          </cell>
        </row>
        <row r="346">
          <cell r="A346">
            <v>997463654</v>
          </cell>
          <cell r="B346" t="str">
            <v>17680186-7</v>
          </cell>
          <cell r="C346" t="str">
            <v>ORTIZ PARRA , DIEGO IGNACIO</v>
          </cell>
        </row>
        <row r="347">
          <cell r="A347">
            <v>965117600</v>
          </cell>
          <cell r="B347" t="str">
            <v>17511674-5</v>
          </cell>
          <cell r="C347" t="str">
            <v>MENA MENA , PATRICIO SEBASTIAN</v>
          </cell>
        </row>
        <row r="348">
          <cell r="A348">
            <v>997520937</v>
          </cell>
          <cell r="B348" t="str">
            <v>16658960-6</v>
          </cell>
          <cell r="C348" t="str">
            <v>IRACHETA GONZALEZ , MARITZA ANDREA</v>
          </cell>
        </row>
        <row r="349">
          <cell r="A349">
            <v>997520914</v>
          </cell>
          <cell r="B349" t="str">
            <v>13995553-6</v>
          </cell>
          <cell r="C349" t="str">
            <v>ROSSI GUAJARDO , FRANCISCO PATRICIO</v>
          </cell>
        </row>
        <row r="350">
          <cell r="A350">
            <v>995414303</v>
          </cell>
          <cell r="B350" t="str">
            <v>14217379-4</v>
          </cell>
          <cell r="C350" t="str">
            <v>SARAVIA SARAVIA , PAMELA ANDREA</v>
          </cell>
        </row>
        <row r="351">
          <cell r="A351">
            <v>995441271</v>
          </cell>
          <cell r="B351" t="str">
            <v>15465385-6</v>
          </cell>
          <cell r="C351" t="str">
            <v>CRISOSTOMO MONTENEGRO , PATRICIO ANDRES</v>
          </cell>
        </row>
        <row r="352">
          <cell r="A352">
            <v>991441290</v>
          </cell>
          <cell r="B352" t="str">
            <v>16456000-7</v>
          </cell>
          <cell r="C352" t="str">
            <v>GONZALEZ HERNANDEZ , ESTEBAN NICODEMU</v>
          </cell>
        </row>
        <row r="353">
          <cell r="A353">
            <v>985017430</v>
          </cell>
          <cell r="B353" t="str">
            <v>13375355-9</v>
          </cell>
          <cell r="C353" t="str">
            <v>IBAÑEZ CALDERON , SANTIAGO ANDRES</v>
          </cell>
        </row>
        <row r="354">
          <cell r="A354">
            <v>992255681</v>
          </cell>
          <cell r="B354" t="str">
            <v>17536148-0</v>
          </cell>
          <cell r="C354" t="str">
            <v>REVECO LONATI , JEAN-BAPTISTE</v>
          </cell>
        </row>
        <row r="355">
          <cell r="A355">
            <v>996303882</v>
          </cell>
          <cell r="B355" t="str">
            <v>15959178-6</v>
          </cell>
          <cell r="C355" t="str">
            <v>GUNTHER ECHAURREN , ARTURO IGNACIO</v>
          </cell>
        </row>
        <row r="356">
          <cell r="A356">
            <v>968397270</v>
          </cell>
          <cell r="B356" t="str">
            <v>12880888-4</v>
          </cell>
          <cell r="C356" t="str">
            <v>ISARN FERNANDEZ , RODRIGO JOSE</v>
          </cell>
        </row>
        <row r="357">
          <cell r="A357">
            <v>994384176</v>
          </cell>
          <cell r="B357" t="str">
            <v>13461014-K</v>
          </cell>
          <cell r="C357" t="str">
            <v>MORA YAÑEZ , CRISTOFER ANDRES</v>
          </cell>
        </row>
        <row r="358">
          <cell r="A358">
            <v>997304057</v>
          </cell>
          <cell r="B358" t="str">
            <v>11794851-K</v>
          </cell>
          <cell r="C358" t="str">
            <v>DIAZ SANHUEZA , ARIEL MAURICIO</v>
          </cell>
        </row>
        <row r="359">
          <cell r="A359">
            <v>994384142</v>
          </cell>
          <cell r="B359" t="str">
            <v>16744983-2</v>
          </cell>
          <cell r="C359" t="str">
            <v>RODRIGUEZ HERRERA , FERNANDA ANDREA</v>
          </cell>
        </row>
        <row r="360">
          <cell r="A360">
            <v>991615401</v>
          </cell>
          <cell r="B360" t="str">
            <v>17958510-3</v>
          </cell>
          <cell r="C360" t="str">
            <v>ESPINOZA SALINAS , GUILLERMO ADOLFO</v>
          </cell>
        </row>
        <row r="361">
          <cell r="A361">
            <v>985009686</v>
          </cell>
          <cell r="B361" t="str">
            <v>FACSECO</v>
          </cell>
          <cell r="C361" t="str">
            <v>Facilitadores 2</v>
          </cell>
        </row>
        <row r="362">
          <cell r="A362">
            <v>992502241</v>
          </cell>
          <cell r="B362" t="str">
            <v>16093002-0</v>
          </cell>
          <cell r="C362" t="str">
            <v>CHAVARRIA FUENZALIDA , KAREN PATRICIA</v>
          </cell>
        </row>
        <row r="363">
          <cell r="A363">
            <v>995336183</v>
          </cell>
          <cell r="B363" t="str">
            <v>15642558-3</v>
          </cell>
          <cell r="C363" t="str">
            <v>PINOCHET GARCIA , PABLO ANDRES</v>
          </cell>
        </row>
        <row r="364">
          <cell r="A364">
            <v>974767043</v>
          </cell>
          <cell r="B364" t="str">
            <v>14155542-1</v>
          </cell>
          <cell r="C364" t="str">
            <v>CARVAJAL MIRANDA , DINA ANDREA</v>
          </cell>
        </row>
        <row r="365">
          <cell r="A365">
            <v>991905466</v>
          </cell>
          <cell r="B365" t="str">
            <v>OPERADORTI</v>
          </cell>
          <cell r="C365" t="str">
            <v>OPERADORES TI</v>
          </cell>
        </row>
        <row r="366">
          <cell r="A366">
            <v>994339508</v>
          </cell>
          <cell r="B366" t="str">
            <v>7623248-2</v>
          </cell>
          <cell r="C366" t="str">
            <v>COVARRUBIAS LALANNE , HUGO MAX JULIO</v>
          </cell>
        </row>
        <row r="367">
          <cell r="A367">
            <v>974323030</v>
          </cell>
          <cell r="B367" t="str">
            <v>13445150-5</v>
          </cell>
          <cell r="C367" t="str">
            <v>BURGOS GONZALEZ , JOSE HORACIO</v>
          </cell>
        </row>
        <row r="368">
          <cell r="A368">
            <v>992344905</v>
          </cell>
          <cell r="B368" t="str">
            <v>6991565-5</v>
          </cell>
          <cell r="C368" t="str">
            <v>DELGADO VELASQUEZ , RUBEN</v>
          </cell>
        </row>
        <row r="369">
          <cell r="A369">
            <v>994364463</v>
          </cell>
          <cell r="B369" t="str">
            <v>10301759-9</v>
          </cell>
          <cell r="C369" t="str">
            <v>SANCHEZ ARRIAGADA , MARCOS ANTONIO</v>
          </cell>
        </row>
        <row r="370">
          <cell r="A370">
            <v>994364611</v>
          </cell>
          <cell r="B370" t="str">
            <v>16474820-0</v>
          </cell>
          <cell r="C370" t="str">
            <v>CARRASCO LABARCA , MARCO ANTONIO</v>
          </cell>
        </row>
        <row r="371">
          <cell r="A371">
            <v>997390856</v>
          </cell>
          <cell r="B371" t="str">
            <v>16262453-9</v>
          </cell>
          <cell r="C371" t="str">
            <v>GUILLINAO GUILLINAO , GABRIEL ANDRES</v>
          </cell>
        </row>
        <row r="372">
          <cell r="A372">
            <v>968318897</v>
          </cell>
          <cell r="B372" t="str">
            <v>7251410-6</v>
          </cell>
          <cell r="C372" t="str">
            <v>SILVA CASANOVA , JUAN CARLOS</v>
          </cell>
        </row>
        <row r="373">
          <cell r="A373">
            <v>997520897</v>
          </cell>
          <cell r="B373" t="str">
            <v>11906307-8</v>
          </cell>
          <cell r="C373" t="str">
            <v>LOPEZ MOLINA , JOSE LUIS</v>
          </cell>
        </row>
        <row r="374">
          <cell r="A374">
            <v>991441300</v>
          </cell>
          <cell r="B374" t="str">
            <v>10887760-K</v>
          </cell>
          <cell r="C374" t="str">
            <v>OVALLE GRANDON , VIRGINIA ALICIA</v>
          </cell>
        </row>
        <row r="375">
          <cell r="A375">
            <v>963338300</v>
          </cell>
          <cell r="B375" t="str">
            <v>13520511-7</v>
          </cell>
          <cell r="C375" t="str">
            <v>CARCAMO MUÑOZ , GERARDO ALEXIS</v>
          </cell>
        </row>
        <row r="376">
          <cell r="A376">
            <v>994326570</v>
          </cell>
          <cell r="B376" t="str">
            <v>24782823-0</v>
          </cell>
          <cell r="C376" t="str">
            <v>BELLINGER , DANIEL ROBERT</v>
          </cell>
        </row>
        <row r="377">
          <cell r="A377">
            <v>991616303</v>
          </cell>
          <cell r="B377" t="str">
            <v>15676486-8</v>
          </cell>
          <cell r="C377" t="str">
            <v>Luis Espinaza</v>
          </cell>
        </row>
        <row r="378">
          <cell r="A378">
            <v>974317474</v>
          </cell>
          <cell r="B378" t="str">
            <v>15127243-6</v>
          </cell>
          <cell r="C378" t="str">
            <v>ARAYA GARRIDO , SARA</v>
          </cell>
        </row>
        <row r="379">
          <cell r="A379">
            <v>985017782</v>
          </cell>
          <cell r="B379" t="str">
            <v>13911555-4</v>
          </cell>
          <cell r="C379" t="str">
            <v>AVILES RODRIGUEZ , CATHERINE FABIOLA</v>
          </cell>
        </row>
        <row r="380">
          <cell r="A380">
            <v>985024948</v>
          </cell>
          <cell r="B380" t="str">
            <v>15785669-3</v>
          </cell>
          <cell r="C380" t="str">
            <v>BALBONTIN TAPIA , MICHAEL RONALD</v>
          </cell>
        </row>
        <row r="381">
          <cell r="A381">
            <v>991616586</v>
          </cell>
          <cell r="B381" t="str">
            <v>16249309-4</v>
          </cell>
          <cell r="C381" t="str">
            <v>No existen datos</v>
          </cell>
        </row>
        <row r="382">
          <cell r="A382">
            <v>991619602</v>
          </cell>
          <cell r="B382" t="str">
            <v>8112988-6</v>
          </cell>
          <cell r="C382" t="str">
            <v>OYARZO SANTANA , JOSE ERICO</v>
          </cell>
        </row>
        <row r="383">
          <cell r="A383">
            <v>985017778</v>
          </cell>
          <cell r="B383" t="str">
            <v>9295255-K</v>
          </cell>
          <cell r="C383" t="str">
            <v>GOMEZ SALAZAR , FAREZ ARTURO</v>
          </cell>
        </row>
        <row r="384">
          <cell r="A384">
            <v>991612346</v>
          </cell>
          <cell r="B384" t="str">
            <v>13306723-K</v>
          </cell>
          <cell r="C384" t="str">
            <v>ARRIAGADA CANTO , CRISTIAN</v>
          </cell>
        </row>
        <row r="385">
          <cell r="A385">
            <v>991613098</v>
          </cell>
          <cell r="B385" t="str">
            <v>14188206-6</v>
          </cell>
          <cell r="C385" t="str">
            <v>CASTILLO URRUTIA , FABIAN ALEXIS</v>
          </cell>
        </row>
        <row r="386">
          <cell r="A386">
            <v>968327106</v>
          </cell>
          <cell r="B386" t="str">
            <v>16986659-7</v>
          </cell>
          <cell r="C386" t="str">
            <v>QUEZADA ALFARO , CRISTIAN ANDRES</v>
          </cell>
        </row>
        <row r="387">
          <cell r="A387">
            <v>983605979</v>
          </cell>
          <cell r="B387" t="str">
            <v>12365717-9</v>
          </cell>
          <cell r="C387" t="str">
            <v>SEPULVEDA GONZALEZ , LUIS ERNESTO</v>
          </cell>
        </row>
        <row r="388">
          <cell r="A388">
            <v>983605991</v>
          </cell>
          <cell r="B388" t="str">
            <v>12783547-0</v>
          </cell>
          <cell r="C388" t="str">
            <v>DONOSO ROMAN , PAMELA MANE</v>
          </cell>
        </row>
        <row r="389">
          <cell r="A389">
            <v>985021311</v>
          </cell>
          <cell r="B389" t="str">
            <v>8865621-0</v>
          </cell>
          <cell r="C389" t="str">
            <v>VILLALON ORTIZ , RICARDO FERNANDO</v>
          </cell>
        </row>
        <row r="390">
          <cell r="A390">
            <v>985027562</v>
          </cell>
          <cell r="B390" t="str">
            <v>8403231-K</v>
          </cell>
          <cell r="C390" t="str">
            <v>No existen datos</v>
          </cell>
        </row>
        <row r="391">
          <cell r="A391">
            <v>996559908</v>
          </cell>
          <cell r="B391" t="str">
            <v>11952430-K</v>
          </cell>
          <cell r="C391" t="str">
            <v>DONOSO PINO , MAURICIO ANTONIO</v>
          </cell>
        </row>
        <row r="392">
          <cell r="A392">
            <v>991614710</v>
          </cell>
          <cell r="B392" t="str">
            <v>14322941-6</v>
          </cell>
          <cell r="C392" t="str">
            <v>SEPULVEDA LANDEROS , CHARLES HENRY</v>
          </cell>
        </row>
        <row r="393">
          <cell r="A393">
            <v>991616598</v>
          </cell>
          <cell r="B393" t="str">
            <v>12554269-7</v>
          </cell>
          <cell r="C393" t="str">
            <v>TOLEDO ARIAS , MIGUEL ALEJANDRO</v>
          </cell>
        </row>
        <row r="394">
          <cell r="A394">
            <v>991617093</v>
          </cell>
          <cell r="B394" t="str">
            <v>13556767-1</v>
          </cell>
          <cell r="C394" t="str">
            <v>ZULOAGA LINCONIR , CRISTIAN ALEJANDRO</v>
          </cell>
        </row>
        <row r="395">
          <cell r="A395">
            <v>989014780</v>
          </cell>
          <cell r="B395" t="str">
            <v>13491201-4</v>
          </cell>
          <cell r="C395" t="str">
            <v>ORTIZ ORTIZ , JUAN PABLO</v>
          </cell>
        </row>
        <row r="396">
          <cell r="A396">
            <v>974317475</v>
          </cell>
          <cell r="B396" t="str">
            <v>11438730-4</v>
          </cell>
          <cell r="C396" t="str">
            <v>RETAMAL HERNANDEZ , ALVARO ERNESTO</v>
          </cell>
        </row>
        <row r="397">
          <cell r="A397">
            <v>991619853</v>
          </cell>
          <cell r="B397" t="str">
            <v>13860609-0</v>
          </cell>
          <cell r="C397" t="str">
            <v>GARRIDO MOLINA , DAMIAN ALFONSO</v>
          </cell>
        </row>
        <row r="398">
          <cell r="A398">
            <v>989011397</v>
          </cell>
          <cell r="B398" t="str">
            <v>COMYMUN</v>
          </cell>
          <cell r="C398" t="str">
            <v>YAMILETT MUÑOZ COMPARTIDO</v>
          </cell>
        </row>
        <row r="399">
          <cell r="A399">
            <v>991614289</v>
          </cell>
          <cell r="B399" t="str">
            <v>11439736-9</v>
          </cell>
          <cell r="C399" t="str">
            <v>MOLINA HENRIQUEZ , FREDDY W</v>
          </cell>
        </row>
        <row r="400">
          <cell r="A400">
            <v>991612504</v>
          </cell>
          <cell r="B400" t="str">
            <v>16112802-3</v>
          </cell>
          <cell r="C400" t="str">
            <v>OJEDA ZAMORANO , LUIS ANDRES</v>
          </cell>
        </row>
        <row r="401">
          <cell r="A401">
            <v>991613074</v>
          </cell>
          <cell r="B401" t="str">
            <v>10213586-5</v>
          </cell>
          <cell r="C401" t="str">
            <v>MALDONADO FLORES , RINGO ENRIQUE</v>
          </cell>
        </row>
        <row r="402">
          <cell r="A402">
            <v>991613520</v>
          </cell>
          <cell r="B402" t="str">
            <v>9150706-4</v>
          </cell>
          <cell r="C402" t="str">
            <v>GONZALEZ VALDEBENITO , MARIO EDUARDO</v>
          </cell>
        </row>
        <row r="403">
          <cell r="A403">
            <v>991613798</v>
          </cell>
          <cell r="B403" t="str">
            <v>15100929-8</v>
          </cell>
          <cell r="C403" t="str">
            <v>PAGANINI HUBER , EUGENIO ALDINO</v>
          </cell>
        </row>
        <row r="404">
          <cell r="A404">
            <v>991614016</v>
          </cell>
          <cell r="B404" t="str">
            <v>12627236-7</v>
          </cell>
          <cell r="C404" t="str">
            <v>GUAJARDO MEDINA , CHRISTIAN</v>
          </cell>
        </row>
        <row r="405">
          <cell r="A405">
            <v>974317473</v>
          </cell>
          <cell r="B405" t="str">
            <v>12176840-2</v>
          </cell>
          <cell r="C405" t="str">
            <v>PACHECO FIGUEROA , MARIA LORETO</v>
          </cell>
        </row>
        <row r="406">
          <cell r="A406">
            <v>983605007</v>
          </cell>
          <cell r="B406" t="str">
            <v>10976990-8</v>
          </cell>
          <cell r="C406" t="str">
            <v>PAVEZ LAGUNAS , GASTON ANTONIO</v>
          </cell>
        </row>
        <row r="407">
          <cell r="A407">
            <v>985009684</v>
          </cell>
          <cell r="B407" t="str">
            <v>14618945-8</v>
          </cell>
          <cell r="C407" t="str">
            <v>AGUILERA NUÑEZ , RAUL DAVID</v>
          </cell>
        </row>
        <row r="408">
          <cell r="A408">
            <v>985009691</v>
          </cell>
          <cell r="B408" t="str">
            <v>13693410-4</v>
          </cell>
          <cell r="C408" t="str">
            <v>MUÑOZ NAVARRO , CRISTIAN ANDRES</v>
          </cell>
        </row>
        <row r="409">
          <cell r="A409">
            <v>985009695</v>
          </cell>
          <cell r="B409" t="str">
            <v>22953315-0</v>
          </cell>
          <cell r="C409" t="str">
            <v>PRADO CAMPAZ , JOSE TEOFILO</v>
          </cell>
        </row>
        <row r="410">
          <cell r="A410">
            <v>985009697</v>
          </cell>
          <cell r="B410" t="str">
            <v>10661327-3</v>
          </cell>
          <cell r="C410" t="str">
            <v>ALFARO ESPINOZA , JUAN JULIO</v>
          </cell>
        </row>
        <row r="411">
          <cell r="A411">
            <v>985009709</v>
          </cell>
          <cell r="B411" t="str">
            <v>13677841-2</v>
          </cell>
          <cell r="C411" t="str">
            <v>PEREZ FUENZALIDA , EDITH ANGELINA</v>
          </cell>
        </row>
        <row r="412">
          <cell r="A412">
            <v>985017781</v>
          </cell>
          <cell r="B412" t="str">
            <v>13195146-9</v>
          </cell>
          <cell r="C412" t="str">
            <v>No existen datos</v>
          </cell>
        </row>
        <row r="413">
          <cell r="A413">
            <v>985020056</v>
          </cell>
          <cell r="B413" t="str">
            <v>11704052-6</v>
          </cell>
          <cell r="C413" t="str">
            <v>NAVARRO LOPEZ , VICTOR MARCELO</v>
          </cell>
        </row>
        <row r="414">
          <cell r="A414">
            <v>985024923</v>
          </cell>
          <cell r="B414" t="str">
            <v>12939269-k</v>
          </cell>
          <cell r="C414" t="str">
            <v>SOTO MIRANDA , BARBARA LUZ</v>
          </cell>
        </row>
        <row r="415">
          <cell r="A415">
            <v>985954513</v>
          </cell>
          <cell r="B415" t="str">
            <v>13968032-4</v>
          </cell>
          <cell r="C415" t="str">
            <v>No existen datos</v>
          </cell>
        </row>
        <row r="416">
          <cell r="A416">
            <v>991446122</v>
          </cell>
          <cell r="B416" t="str">
            <v>12760386-3</v>
          </cell>
          <cell r="C416" t="str">
            <v>OYARZO OYARZO , CRISTIAN ALEJANDRO</v>
          </cell>
        </row>
        <row r="417">
          <cell r="A417">
            <v>991614102</v>
          </cell>
          <cell r="B417" t="str">
            <v>12627591-9</v>
          </cell>
          <cell r="C417" t="str">
            <v>VILLAR ALVAREZ , JAVIER ANTONIO</v>
          </cell>
        </row>
        <row r="418">
          <cell r="A418">
            <v>991614199</v>
          </cell>
          <cell r="B418" t="str">
            <v>14503921-5</v>
          </cell>
          <cell r="C418" t="str">
            <v>OLMOS ARAVENA , ALEXIS MARCELO</v>
          </cell>
        </row>
        <row r="419">
          <cell r="A419">
            <v>991614434</v>
          </cell>
          <cell r="B419" t="str">
            <v>12838429-4</v>
          </cell>
          <cell r="C419" t="str">
            <v>OSSANDON BARRIOS , ORIEL JERONIMO</v>
          </cell>
        </row>
        <row r="420">
          <cell r="A420">
            <v>991627982</v>
          </cell>
          <cell r="B420" t="str">
            <v>13153015-3</v>
          </cell>
          <cell r="C420" t="str">
            <v>ORTIZ CASTRO , KRISTIAN ALEJANDRO</v>
          </cell>
        </row>
        <row r="421">
          <cell r="A421">
            <v>992801886</v>
          </cell>
          <cell r="B421" t="str">
            <v>10223099-k</v>
          </cell>
          <cell r="C421" t="str">
            <v>No existen datos</v>
          </cell>
        </row>
        <row r="422">
          <cell r="A422">
            <v>994432718</v>
          </cell>
          <cell r="B422" t="str">
            <v>13971310-9</v>
          </cell>
          <cell r="C422" t="str">
            <v>No existen datos</v>
          </cell>
        </row>
        <row r="423">
          <cell r="A423">
            <v>995416743</v>
          </cell>
          <cell r="B423" t="str">
            <v>10644189-8</v>
          </cell>
          <cell r="C423" t="str">
            <v>ALMONACID TRONCOSO , CARLOS MAURICIO</v>
          </cell>
        </row>
        <row r="424">
          <cell r="A424">
            <v>995609062</v>
          </cell>
          <cell r="B424" t="str">
            <v>13749474-4</v>
          </cell>
          <cell r="C424" t="str">
            <v>TOLEDO LOPEZ , DOMINGO JESUS</v>
          </cell>
        </row>
        <row r="425">
          <cell r="A425">
            <v>997482094</v>
          </cell>
          <cell r="B425" t="str">
            <v>11343960-2</v>
          </cell>
          <cell r="C425" t="str">
            <v>BRAVO FAJARDO , ANTONIO LUIS</v>
          </cell>
        </row>
        <row r="426">
          <cell r="A426">
            <v>968327105</v>
          </cell>
          <cell r="B426" t="str">
            <v>14074238-4</v>
          </cell>
          <cell r="C426" t="str">
            <v>SILVA ALARCON , FRANCO LESTER</v>
          </cell>
        </row>
        <row r="427">
          <cell r="A427">
            <v>983605989</v>
          </cell>
          <cell r="B427" t="str">
            <v>12640717-3</v>
          </cell>
          <cell r="C427" t="str">
            <v>RIQUELME ANGULO , JUAN MARCOS</v>
          </cell>
        </row>
        <row r="428">
          <cell r="A428">
            <v>985009690</v>
          </cell>
          <cell r="B428" t="str">
            <v>15947687-1</v>
          </cell>
          <cell r="C428" t="str">
            <v>SOLIS ESPINOZA , MARCO ESTEBAN</v>
          </cell>
        </row>
        <row r="429">
          <cell r="A429">
            <v>985009711</v>
          </cell>
          <cell r="B429" t="str">
            <v>12832258-2</v>
          </cell>
          <cell r="C429" t="str">
            <v>BALBONTIN LEIVA , VICTOR RU</v>
          </cell>
        </row>
        <row r="430">
          <cell r="A430">
            <v>994432814</v>
          </cell>
          <cell r="B430" t="str">
            <v>10980787-7</v>
          </cell>
          <cell r="C430" t="str">
            <v>No existen datos</v>
          </cell>
        </row>
        <row r="431">
          <cell r="A431">
            <v>994435270</v>
          </cell>
          <cell r="B431" t="str">
            <v>11637395-5</v>
          </cell>
          <cell r="C431" t="str">
            <v>FUENTES OSORIO , ENZO JAVIER</v>
          </cell>
        </row>
        <row r="432">
          <cell r="A432">
            <v>994435583</v>
          </cell>
          <cell r="B432" t="str">
            <v>15383429-6</v>
          </cell>
          <cell r="C432" t="str">
            <v>CORREA BARROS , NICOLAS</v>
          </cell>
        </row>
        <row r="433">
          <cell r="A433">
            <v>994435707</v>
          </cell>
          <cell r="B433" t="str">
            <v>13033100-9</v>
          </cell>
          <cell r="C433" t="str">
            <v>No existen datos</v>
          </cell>
        </row>
        <row r="434">
          <cell r="A434">
            <v>991616745</v>
          </cell>
          <cell r="B434" t="str">
            <v>14151672-8</v>
          </cell>
          <cell r="C434" t="str">
            <v>CANALES VILLARROEL , MAURICIO JAVIER</v>
          </cell>
        </row>
        <row r="435">
          <cell r="A435">
            <v>991616820</v>
          </cell>
          <cell r="B435" t="str">
            <v>7886232-7</v>
          </cell>
          <cell r="C435" t="str">
            <v>TRANAMIL CISTERNA , HERNAN ALEJANDRO</v>
          </cell>
        </row>
        <row r="436">
          <cell r="A436">
            <v>985009715</v>
          </cell>
          <cell r="B436" t="str">
            <v>15924302-8</v>
          </cell>
          <cell r="C436" t="str">
            <v>IBAÑEZ IBAÑEZ , MARCELA ANDREA</v>
          </cell>
        </row>
        <row r="437">
          <cell r="A437">
            <v>992389382</v>
          </cell>
          <cell r="B437" t="str">
            <v>11994919-K</v>
          </cell>
          <cell r="C437" t="str">
            <v>RENCORET MUJICA , GUSTAVO FERNANDO</v>
          </cell>
        </row>
        <row r="438">
          <cell r="A438">
            <v>994339509</v>
          </cell>
          <cell r="B438" t="str">
            <v>7210624-5</v>
          </cell>
          <cell r="C438" t="str">
            <v>ROA SALGADO , LUIS ALBERTO</v>
          </cell>
        </row>
        <row r="439">
          <cell r="A439">
            <v>994384183</v>
          </cell>
          <cell r="B439" t="str">
            <v>15047595-3</v>
          </cell>
          <cell r="C439" t="str">
            <v>MOLINA ARIAS , ROBERTO ANDRES</v>
          </cell>
        </row>
        <row r="440">
          <cell r="A440">
            <v>994339451</v>
          </cell>
          <cell r="B440" t="str">
            <v>12995447-7</v>
          </cell>
          <cell r="C440" t="str">
            <v>QUEZADA HERMOSILLA , FLAVIO ALFREDO</v>
          </cell>
        </row>
        <row r="441">
          <cell r="A441">
            <v>968397268</v>
          </cell>
          <cell r="B441" t="str">
            <v>7797558-6</v>
          </cell>
          <cell r="C441" t="str">
            <v>INOSTROZA ESPINOZA , VICTOR RICARDO</v>
          </cell>
        </row>
        <row r="442">
          <cell r="A442">
            <v>995352712</v>
          </cell>
          <cell r="B442" t="str">
            <v>11623480-7</v>
          </cell>
          <cell r="C442" t="str">
            <v>JERIA CHINGA , PAOLA JESSICA</v>
          </cell>
        </row>
        <row r="443">
          <cell r="A443">
            <v>995352958</v>
          </cell>
          <cell r="B443" t="str">
            <v>11596593-K</v>
          </cell>
          <cell r="C443" t="str">
            <v>HERNANDEZ MALDONADO , CLAUDIO ENRIQUE</v>
          </cell>
        </row>
        <row r="444">
          <cell r="A444">
            <v>953716526</v>
          </cell>
          <cell r="B444" t="str">
            <v>11360421-2</v>
          </cell>
          <cell r="C444" t="str">
            <v>ZAMORA TAPIA , JAIME HUMBERTO</v>
          </cell>
        </row>
        <row r="445">
          <cell r="A445">
            <v>996505834</v>
          </cell>
          <cell r="B445" t="str">
            <v>12593156-1</v>
          </cell>
          <cell r="C445" t="str">
            <v>No existen datos</v>
          </cell>
        </row>
        <row r="446">
          <cell r="A446">
            <v>994330397</v>
          </cell>
          <cell r="B446" t="str">
            <v>16013628-6</v>
          </cell>
          <cell r="C446" t="str">
            <v>EDWARDS PÉREZ , MARÍA ALEJANDRA</v>
          </cell>
        </row>
        <row r="447">
          <cell r="A447">
            <v>994375738</v>
          </cell>
          <cell r="B447" t="str">
            <v>12460473-7</v>
          </cell>
          <cell r="C447" t="str">
            <v>Juan Guerra (Junior Sbdo)</v>
          </cell>
        </row>
        <row r="448">
          <cell r="A448">
            <v>994545333</v>
          </cell>
          <cell r="B448" t="str">
            <v>13832702-7</v>
          </cell>
          <cell r="C448" t="str">
            <v>OVANDO DIAZ , TAMARA MACARENA</v>
          </cell>
        </row>
        <row r="449">
          <cell r="A449">
            <v>998374433</v>
          </cell>
          <cell r="B449" t="str">
            <v>16302361-K</v>
          </cell>
          <cell r="C449" t="str">
            <v>DIAZ VILLALOBOS , MARIA FERNANDA</v>
          </cell>
        </row>
        <row r="450">
          <cell r="A450">
            <v>979513472</v>
          </cell>
          <cell r="B450" t="str">
            <v>12422679-1</v>
          </cell>
          <cell r="C450" t="str">
            <v>AGUILA CARCAMO , MARICEL ALEJANDRA</v>
          </cell>
        </row>
        <row r="451">
          <cell r="A451">
            <v>992314599</v>
          </cell>
          <cell r="B451" t="str">
            <v>16591151-2</v>
          </cell>
          <cell r="C451" t="str">
            <v>ANDRADE TOLEDO , CAROLINA FERNANDA</v>
          </cell>
        </row>
        <row r="452">
          <cell r="A452">
            <v>963983685</v>
          </cell>
          <cell r="B452" t="str">
            <v>18897870-3</v>
          </cell>
          <cell r="C452" t="str">
            <v>Jhonata Saravia (Lissete Contreras)</v>
          </cell>
        </row>
        <row r="453">
          <cell r="A453">
            <v>994364341</v>
          </cell>
          <cell r="B453" t="str">
            <v>10527603-6</v>
          </cell>
          <cell r="C453" t="str">
            <v>BRAVO FUENTES , PATRICIO ANTONIO</v>
          </cell>
        </row>
        <row r="454">
          <cell r="A454">
            <v>961403636</v>
          </cell>
          <cell r="B454" t="str">
            <v>13299524-9</v>
          </cell>
          <cell r="C454" t="str">
            <v>MOLINA MUÑOZ , MAURICIO ROBERTO</v>
          </cell>
        </row>
        <row r="455">
          <cell r="A455">
            <v>994328527</v>
          </cell>
          <cell r="B455" t="str">
            <v>10979782-0</v>
          </cell>
          <cell r="C455" t="str">
            <v>CUBILLOS YAÑEZ , RODRIGO</v>
          </cell>
        </row>
        <row r="456">
          <cell r="A456">
            <v>992502243</v>
          </cell>
          <cell r="B456" t="str">
            <v>6978437-2</v>
          </cell>
          <cell r="C456" t="str">
            <v>LEON GOULD , ISABEL MARGARITA</v>
          </cell>
        </row>
        <row r="457">
          <cell r="A457">
            <v>993336896</v>
          </cell>
          <cell r="B457" t="str">
            <v>12070823-6</v>
          </cell>
          <cell r="C457" t="str">
            <v>ALDUNATE MONTES , ERNESTO</v>
          </cell>
        </row>
        <row r="458">
          <cell r="A458">
            <v>994339496</v>
          </cell>
          <cell r="B458" t="str">
            <v>9741932-9</v>
          </cell>
          <cell r="C458" t="str">
            <v>PINO SOLAR , NELSON ISIDRO</v>
          </cell>
        </row>
        <row r="459">
          <cell r="A459">
            <v>991449471</v>
          </cell>
          <cell r="B459" t="str">
            <v>10769691-1</v>
          </cell>
          <cell r="C459" t="str">
            <v>CAMPOS SEGUEL , MARIO ANDRES</v>
          </cell>
        </row>
        <row r="460">
          <cell r="A460">
            <v>994339504</v>
          </cell>
          <cell r="B460" t="str">
            <v>12524054-2</v>
          </cell>
          <cell r="C460" t="str">
            <v>QUEZADA GALLARDO , PERCY RODRIGO</v>
          </cell>
        </row>
        <row r="461">
          <cell r="A461">
            <v>974328952</v>
          </cell>
          <cell r="B461" t="str">
            <v>15309580-9</v>
          </cell>
          <cell r="C461" t="str">
            <v>MORALES GALLARDO , OSCAR ANDRES</v>
          </cell>
        </row>
        <row r="462">
          <cell r="A462">
            <v>968488699</v>
          </cell>
          <cell r="B462" t="str">
            <v>8569866-4</v>
          </cell>
          <cell r="C462" t="str">
            <v>KOCH LE DANTEC , FERNANDO HERNAN</v>
          </cell>
        </row>
        <row r="463">
          <cell r="A463">
            <v>985009689</v>
          </cell>
          <cell r="B463" t="str">
            <v>14409692-4</v>
          </cell>
          <cell r="C463" t="str">
            <v>CID GARCIA , MARIA JESUS</v>
          </cell>
        </row>
        <row r="464">
          <cell r="A464">
            <v>991441279</v>
          </cell>
          <cell r="B464" t="str">
            <v>5200894-8</v>
          </cell>
          <cell r="C464" t="str">
            <v>CARRIQUIRY MIRANDA , VICTOR SAMUEL</v>
          </cell>
        </row>
        <row r="465">
          <cell r="A465">
            <v>991441281</v>
          </cell>
          <cell r="B465" t="str">
            <v>9570597-9</v>
          </cell>
          <cell r="C465" t="str">
            <v>GARRIDO BIANCO , ALEJANDRO WASHINGTON</v>
          </cell>
        </row>
        <row r="466">
          <cell r="A466">
            <v>991449476</v>
          </cell>
          <cell r="B466" t="str">
            <v>11024378-2</v>
          </cell>
          <cell r="C466" t="str">
            <v>BECKER TENGNER , ERICH ALEXANDER</v>
          </cell>
        </row>
        <row r="467">
          <cell r="A467">
            <v>991450869</v>
          </cell>
          <cell r="B467" t="str">
            <v>6443803-4</v>
          </cell>
          <cell r="C467" t="str">
            <v>CHATTIN AGUILERA , ROBERTO JUAN</v>
          </cell>
        </row>
        <row r="468">
          <cell r="A468">
            <v>992508115</v>
          </cell>
          <cell r="B468" t="str">
            <v>11232890-4</v>
          </cell>
          <cell r="C468" t="str">
            <v>KUNSTMANN JARAMILLO , MIGUEL ANGEL</v>
          </cell>
        </row>
        <row r="469">
          <cell r="A469">
            <v>993344030</v>
          </cell>
          <cell r="B469" t="str">
            <v>10793337-9</v>
          </cell>
          <cell r="C469" t="str">
            <v>TREUFO MAUREIRA , HECTOR EDUARDO</v>
          </cell>
        </row>
        <row r="470">
          <cell r="A470">
            <v>993354531</v>
          </cell>
          <cell r="B470" t="str">
            <v>6408555-7</v>
          </cell>
          <cell r="C470" t="str">
            <v>LOAIZA OJEDA , MAURICIO NICOLAS</v>
          </cell>
        </row>
        <row r="471">
          <cell r="A471">
            <v>994336222</v>
          </cell>
          <cell r="B471" t="str">
            <v>11348474-8</v>
          </cell>
          <cell r="C471" t="str">
            <v>NEIRA NUÑEZ , GUIDO ARTURO</v>
          </cell>
        </row>
        <row r="472">
          <cell r="A472">
            <v>994336227</v>
          </cell>
          <cell r="B472" t="str">
            <v>7051372-2</v>
          </cell>
          <cell r="C472" t="str">
            <v>WALDSPURGER BOHN , KURT</v>
          </cell>
        </row>
        <row r="473">
          <cell r="A473">
            <v>994339456</v>
          </cell>
          <cell r="B473" t="str">
            <v>8707070-0</v>
          </cell>
          <cell r="C473" t="str">
            <v>ANDRADE ULLOA , HECTOR RICARDO</v>
          </cell>
        </row>
        <row r="474">
          <cell r="A474">
            <v>994339488</v>
          </cell>
          <cell r="B474" t="str">
            <v>12360121-1</v>
          </cell>
          <cell r="C474" t="str">
            <v>BENAVIDES MENDEZ , SERGIO</v>
          </cell>
        </row>
        <row r="475">
          <cell r="A475">
            <v>994339512</v>
          </cell>
          <cell r="B475" t="str">
            <v>10024869-7</v>
          </cell>
          <cell r="C475" t="str">
            <v>BORQUEZ RISSO , JUAN PABLO</v>
          </cell>
        </row>
        <row r="476">
          <cell r="A476">
            <v>994396286</v>
          </cell>
          <cell r="B476" t="str">
            <v>13357107-8</v>
          </cell>
          <cell r="C476" t="str">
            <v>MATUS PICKERING , CAROLINA</v>
          </cell>
        </row>
        <row r="477">
          <cell r="A477">
            <v>995388274</v>
          </cell>
          <cell r="B477" t="str">
            <v>15469001-8</v>
          </cell>
          <cell r="C477" t="str">
            <v>RAMOS CRUZ , KATHERINE SOLANGE</v>
          </cell>
        </row>
        <row r="478">
          <cell r="A478">
            <v>995388282</v>
          </cell>
          <cell r="B478" t="str">
            <v>10207091-7</v>
          </cell>
          <cell r="C478" t="str">
            <v>RADDATZ VARGAS. , ALFONSO LEONEL</v>
          </cell>
        </row>
        <row r="479">
          <cell r="A479">
            <v>996303661</v>
          </cell>
          <cell r="B479" t="str">
            <v>10961666-4</v>
          </cell>
          <cell r="C479" t="str">
            <v>ANDONIE ABUGATTAS , CARLOS ALBERTO</v>
          </cell>
        </row>
        <row r="480">
          <cell r="A480">
            <v>996505855</v>
          </cell>
          <cell r="B480" t="str">
            <v>6778061-2</v>
          </cell>
          <cell r="C480" t="str">
            <v>MAC AULIFFE CORNEJO , CLAUDIO</v>
          </cell>
        </row>
        <row r="481">
          <cell r="A481">
            <v>997339484</v>
          </cell>
          <cell r="B481" t="str">
            <v>10331728-2</v>
          </cell>
          <cell r="C481" t="str">
            <v>CAMPOS DAZA , PABLO ANDRES</v>
          </cell>
        </row>
        <row r="482">
          <cell r="A482">
            <v>994435485</v>
          </cell>
          <cell r="B482" t="str">
            <v>25039564-7</v>
          </cell>
          <cell r="C482" t="str">
            <v>MORA PEREZ , CARLUIS ALEXANDER</v>
          </cell>
        </row>
        <row r="483">
          <cell r="A483">
            <v>996326089</v>
          </cell>
          <cell r="B483" t="str">
            <v>24724442-5</v>
          </cell>
          <cell r="C483" t="str">
            <v>JIMENEZ MADURO , MARIA CAROLINA</v>
          </cell>
        </row>
        <row r="484">
          <cell r="A484">
            <v>995352850</v>
          </cell>
          <cell r="B484" t="str">
            <v>16784966-0</v>
          </cell>
          <cell r="C484" t="str">
            <v>MEZA ORTIZ , SIMON</v>
          </cell>
        </row>
        <row r="485">
          <cell r="A485">
            <v>990151695</v>
          </cell>
          <cell r="B485" t="str">
            <v>9898448-8</v>
          </cell>
          <cell r="C485" t="str">
            <v>MARTINEZ CASTRO , RENE MAURICIO</v>
          </cell>
        </row>
        <row r="486">
          <cell r="A486">
            <v>990153017</v>
          </cell>
          <cell r="B486" t="str">
            <v>17189168-K</v>
          </cell>
          <cell r="C486" t="str">
            <v>ABARCA BARRIOS , BRAULIO ARIEL</v>
          </cell>
        </row>
        <row r="487">
          <cell r="A487">
            <v>990153024</v>
          </cell>
          <cell r="B487" t="str">
            <v>12968692-8</v>
          </cell>
          <cell r="C487" t="str">
            <v>PALMA FUENTES , MANUEL ALFONSO</v>
          </cell>
        </row>
        <row r="488">
          <cell r="A488">
            <v>990153036</v>
          </cell>
          <cell r="B488" t="str">
            <v>10819125-2</v>
          </cell>
          <cell r="C488" t="str">
            <v>SOLAR BRICEÑO , HECTOR</v>
          </cell>
        </row>
        <row r="489">
          <cell r="A489">
            <v>990156770</v>
          </cell>
          <cell r="B489" t="str">
            <v>16025931-0</v>
          </cell>
          <cell r="C489" t="str">
            <v>No existen datos</v>
          </cell>
        </row>
        <row r="490">
          <cell r="A490">
            <v>990158851</v>
          </cell>
          <cell r="B490" t="str">
            <v>9857693-2</v>
          </cell>
          <cell r="C490" t="str">
            <v>RUDOLF CONTRERAS , OMAR</v>
          </cell>
        </row>
        <row r="491">
          <cell r="A491">
            <v>990470349</v>
          </cell>
          <cell r="B491" t="str">
            <v>12689348-5</v>
          </cell>
          <cell r="C491" t="str">
            <v>ACOSTA CHAVEZ , PEDRO ALFREDO</v>
          </cell>
        </row>
        <row r="492">
          <cell r="A492">
            <v>990472203</v>
          </cell>
          <cell r="B492" t="str">
            <v>16625393-4</v>
          </cell>
          <cell r="C492" t="str">
            <v>GONZALEZ AZOCAR , JORGE ALEJANDRO</v>
          </cell>
        </row>
        <row r="493">
          <cell r="A493">
            <v>990475637</v>
          </cell>
          <cell r="B493" t="str">
            <v>15061277-2</v>
          </cell>
          <cell r="C493" t="str">
            <v>LAZCANO ARENA , KATHERINE YOLANDA</v>
          </cell>
        </row>
        <row r="494">
          <cell r="A494">
            <v>990153016</v>
          </cell>
          <cell r="B494" t="str">
            <v>11061118-8</v>
          </cell>
          <cell r="C494" t="str">
            <v>OLIVA SILVA , ELIZABETH MARGOT</v>
          </cell>
        </row>
        <row r="495">
          <cell r="A495">
            <v>990153029</v>
          </cell>
          <cell r="B495" t="str">
            <v>9524999-K</v>
          </cell>
          <cell r="C495" t="str">
            <v>MORALES PRADO , PATRICIO</v>
          </cell>
        </row>
        <row r="496">
          <cell r="A496">
            <v>990156505</v>
          </cell>
          <cell r="B496" t="str">
            <v>11449031-8</v>
          </cell>
          <cell r="C496" t="str">
            <v>SILVA MATAMALA , SEGUNDO RAFAEL</v>
          </cell>
        </row>
        <row r="497">
          <cell r="A497">
            <v>990157697</v>
          </cell>
          <cell r="B497" t="str">
            <v>12393286-2</v>
          </cell>
          <cell r="C497" t="str">
            <v>CADIZ CACERES , CRISTIAN RAMON</v>
          </cell>
        </row>
        <row r="498">
          <cell r="A498">
            <v>990472210</v>
          </cell>
          <cell r="B498" t="str">
            <v>11786478-2</v>
          </cell>
          <cell r="C498" t="str">
            <v>SALFATE ROJAS , GUSTAVO ALEJANDRO</v>
          </cell>
        </row>
        <row r="499">
          <cell r="A499">
            <v>990475305</v>
          </cell>
          <cell r="B499" t="str">
            <v>7683921-2</v>
          </cell>
          <cell r="C499" t="str">
            <v>No existen datos</v>
          </cell>
        </row>
        <row r="500">
          <cell r="A500">
            <v>990475610</v>
          </cell>
          <cell r="B500" t="str">
            <v>17942291-3</v>
          </cell>
          <cell r="C500" t="str">
            <v>No existen datos</v>
          </cell>
        </row>
        <row r="501">
          <cell r="A501">
            <v>990158322</v>
          </cell>
          <cell r="B501" t="str">
            <v>13126636-7</v>
          </cell>
          <cell r="C501" t="str">
            <v>PARADA FUENTES , MARIA MILLARAY</v>
          </cell>
        </row>
        <row r="502">
          <cell r="A502">
            <v>990153014</v>
          </cell>
          <cell r="B502" t="str">
            <v>9872597-0</v>
          </cell>
          <cell r="C502" t="str">
            <v>ASTROZA ANABALON , LUIS ALFONSO</v>
          </cell>
        </row>
        <row r="503">
          <cell r="A503">
            <v>990157114</v>
          </cell>
          <cell r="B503" t="str">
            <v>15907684-9</v>
          </cell>
          <cell r="C503" t="str">
            <v>BADILLO FLANDES , CARLOS ANDRES</v>
          </cell>
        </row>
        <row r="504">
          <cell r="A504">
            <v>990157510</v>
          </cell>
          <cell r="B504" t="str">
            <v>9872597-0</v>
          </cell>
          <cell r="C504" t="str">
            <v>ASTROZA ANABALON , LUIS ALFONSO</v>
          </cell>
        </row>
        <row r="505">
          <cell r="A505">
            <v>990156730</v>
          </cell>
          <cell r="B505" t="str">
            <v>15953672-6</v>
          </cell>
          <cell r="C505" t="str">
            <v>SALAZAR AGUAYO , MARIA BELE</v>
          </cell>
        </row>
        <row r="506">
          <cell r="A506">
            <v>990475227</v>
          </cell>
          <cell r="B506" t="str">
            <v>14299414-3</v>
          </cell>
          <cell r="C506" t="str">
            <v>No existen datos</v>
          </cell>
        </row>
        <row r="507">
          <cell r="A507">
            <v>989215273</v>
          </cell>
          <cell r="B507" t="str">
            <v>15924302-8</v>
          </cell>
          <cell r="C507" t="str">
            <v>IBAÑEZ IBAÑEZ , MARCELA ANDREA</v>
          </cell>
        </row>
        <row r="508">
          <cell r="A508">
            <v>990153023</v>
          </cell>
          <cell r="B508" t="str">
            <v>14449689-2</v>
          </cell>
          <cell r="C508" t="str">
            <v>CHAPARRO GONZALEZ , JUAN ENRIQUE</v>
          </cell>
        </row>
        <row r="509">
          <cell r="A509">
            <v>990153030</v>
          </cell>
          <cell r="B509" t="str">
            <v>16832399-9</v>
          </cell>
          <cell r="C509" t="str">
            <v>ANDRADE SANTANA , DIEGO FABIAN</v>
          </cell>
        </row>
        <row r="510">
          <cell r="A510">
            <v>990157261</v>
          </cell>
          <cell r="B510" t="str">
            <v>8766581-k</v>
          </cell>
          <cell r="C510" t="str">
            <v>ARRIAGADA LAGOS , ROBERTO</v>
          </cell>
        </row>
        <row r="511">
          <cell r="A511">
            <v>990157773</v>
          </cell>
          <cell r="B511" t="str">
            <v>11288613-3</v>
          </cell>
          <cell r="C511" t="str">
            <v>ACUÑA VILLAGRA , PATRICIA LORETTO</v>
          </cell>
        </row>
        <row r="512">
          <cell r="A512">
            <v>990157962</v>
          </cell>
          <cell r="B512" t="str">
            <v>10040114-2</v>
          </cell>
          <cell r="C512" t="str">
            <v>No existen datos</v>
          </cell>
        </row>
        <row r="513">
          <cell r="A513">
            <v>990159155</v>
          </cell>
          <cell r="B513" t="str">
            <v>12538654-7</v>
          </cell>
          <cell r="C513" t="str">
            <v>No existen datos</v>
          </cell>
        </row>
        <row r="514">
          <cell r="A514">
            <v>990470324</v>
          </cell>
          <cell r="B514" t="str">
            <v>7603373-0</v>
          </cell>
          <cell r="C514" t="str">
            <v>CORTEZ MORENO , ARTURO ANTONIO</v>
          </cell>
        </row>
        <row r="515">
          <cell r="A515">
            <v>990476941</v>
          </cell>
          <cell r="B515" t="str">
            <v>12737587-9</v>
          </cell>
          <cell r="C515" t="str">
            <v>MORALES JARA , CESAR BENEDICTO</v>
          </cell>
        </row>
        <row r="516">
          <cell r="A516">
            <v>990153025</v>
          </cell>
          <cell r="B516" t="str">
            <v>13211931-7</v>
          </cell>
          <cell r="C516" t="str">
            <v>GALVEZ GUERRERO , CARLOS CR</v>
          </cell>
        </row>
        <row r="517">
          <cell r="A517">
            <v>990153027</v>
          </cell>
          <cell r="B517" t="str">
            <v>11886639-8</v>
          </cell>
          <cell r="C517" t="str">
            <v>SOTO SUAREZ , ERNESTO HERNAN</v>
          </cell>
        </row>
        <row r="518">
          <cell r="A518">
            <v>990153035</v>
          </cell>
          <cell r="B518" t="str">
            <v>8112988-6</v>
          </cell>
          <cell r="C518" t="str">
            <v>OYARZO SANTANA , JOSE ERICO</v>
          </cell>
        </row>
        <row r="519">
          <cell r="A519">
            <v>990156452</v>
          </cell>
          <cell r="B519" t="str">
            <v>11335594-8</v>
          </cell>
          <cell r="C519" t="str">
            <v>BARRIENTOS CAMPOS , JAVIER HUMBERTO</v>
          </cell>
        </row>
        <row r="520">
          <cell r="A520">
            <v>990157260</v>
          </cell>
          <cell r="B520" t="str">
            <v>12471039-1</v>
          </cell>
          <cell r="C520" t="str">
            <v>VILLALOBOS URZUA , CRISTIAN ANDRES</v>
          </cell>
        </row>
        <row r="521">
          <cell r="A521">
            <v>990157775</v>
          </cell>
          <cell r="B521" t="str">
            <v>4946037-6</v>
          </cell>
          <cell r="C521" t="str">
            <v>TORRES VIEJO , MARIO GUILLERMO</v>
          </cell>
        </row>
        <row r="522">
          <cell r="A522">
            <v>990472209</v>
          </cell>
          <cell r="B522" t="str">
            <v>12877520-K</v>
          </cell>
          <cell r="C522" t="str">
            <v>SEPULVEDA ROMAN , CRISTIAN</v>
          </cell>
        </row>
        <row r="523">
          <cell r="A523">
            <v>990475474</v>
          </cell>
          <cell r="B523" t="str">
            <v>10387444-0</v>
          </cell>
          <cell r="C523" t="str">
            <v>GONZALEZ FLORES , VICTOR RAMON</v>
          </cell>
        </row>
        <row r="524">
          <cell r="A524">
            <v>990475547</v>
          </cell>
          <cell r="B524" t="str">
            <v>15504840-9</v>
          </cell>
          <cell r="C524" t="str">
            <v>No existen datos</v>
          </cell>
        </row>
        <row r="525">
          <cell r="A525">
            <v>990477079</v>
          </cell>
          <cell r="B525" t="str">
            <v>10763044-9</v>
          </cell>
          <cell r="C525" t="str">
            <v>RIQUELME JOFRE , SERGIO ANDRES</v>
          </cell>
        </row>
        <row r="526">
          <cell r="A526">
            <v>990475475</v>
          </cell>
          <cell r="B526" t="str">
            <v>17995639-K</v>
          </cell>
          <cell r="C526" t="str">
            <v>CORNEJO CARREÑO , CARLOS ALBERTO</v>
          </cell>
        </row>
        <row r="527">
          <cell r="A527">
            <v>974549523</v>
          </cell>
          <cell r="B527" t="str">
            <v>25346793-2</v>
          </cell>
          <cell r="C527" t="str">
            <v>Mailin Bravo</v>
          </cell>
        </row>
        <row r="528">
          <cell r="A528">
            <v>941751988</v>
          </cell>
          <cell r="B528" t="str">
            <v>RHCUITINO</v>
          </cell>
          <cell r="C528" t="str">
            <v>Reemplazo Hector Cuitiño</v>
          </cell>
        </row>
        <row r="529">
          <cell r="A529">
            <v>958526128</v>
          </cell>
          <cell r="B529" t="str">
            <v>REMORENO</v>
          </cell>
          <cell r="C529" t="str">
            <v>Reemplazo eduardo Moreno</v>
          </cell>
        </row>
        <row r="530">
          <cell r="A530">
            <v>958564970</v>
          </cell>
          <cell r="B530" t="str">
            <v>15314540-7</v>
          </cell>
          <cell r="C530" t="str">
            <v>Felipe Daza</v>
          </cell>
        </row>
        <row r="531">
          <cell r="A531">
            <v>992383026</v>
          </cell>
          <cell r="B531" t="str">
            <v>12585876-7</v>
          </cell>
          <cell r="C531" t="str">
            <v>VALENZUELA VALENZUELA , ALEJANDRA</v>
          </cell>
        </row>
        <row r="532">
          <cell r="A532">
            <v>990475676</v>
          </cell>
          <cell r="B532" t="str">
            <v>13520434-K</v>
          </cell>
          <cell r="C532" t="str">
            <v>REHL ESCOBAR , HECTOR JAVIER</v>
          </cell>
        </row>
        <row r="533">
          <cell r="A533">
            <v>968399328</v>
          </cell>
          <cell r="B533" t="str">
            <v>13543899-5</v>
          </cell>
          <cell r="C533" t="str">
            <v>GUTIERREZ RAMIREZ , FABIAN EULOGIO</v>
          </cell>
        </row>
        <row r="534">
          <cell r="A534">
            <v>990475869</v>
          </cell>
          <cell r="B534" t="str">
            <v>10189093-7</v>
          </cell>
          <cell r="C534" t="str">
            <v>VENENCIANO TORRES , DAGOBERTO</v>
          </cell>
        </row>
        <row r="535">
          <cell r="A535">
            <v>962395747</v>
          </cell>
          <cell r="B535" t="str">
            <v>14096955-9</v>
          </cell>
          <cell r="C535" t="str">
            <v>ROJAS LALANNE , FELIPE IGNACIO</v>
          </cell>
        </row>
        <row r="536">
          <cell r="A536">
            <v>958191302</v>
          </cell>
          <cell r="B536" t="str">
            <v>16262925-5</v>
          </cell>
          <cell r="C536" t="str">
            <v>MANQUE FIGUEROA , KAREN ALEJANDRA</v>
          </cell>
        </row>
        <row r="537">
          <cell r="A537">
            <v>971382418</v>
          </cell>
          <cell r="B537" t="str">
            <v>18222613-0</v>
          </cell>
          <cell r="C537" t="str">
            <v>ARAVENA LOPEZ , FABIAN ANDRES</v>
          </cell>
        </row>
        <row r="538">
          <cell r="A538">
            <v>974779343</v>
          </cell>
          <cell r="B538" t="str">
            <v>15828538-K</v>
          </cell>
          <cell r="C538" t="str">
            <v>SEMLER TAPIA , JONATHAN ANDRES</v>
          </cell>
        </row>
        <row r="539">
          <cell r="A539">
            <v>991616516</v>
          </cell>
          <cell r="B539" t="str">
            <v>16028446-3</v>
          </cell>
          <cell r="C539" t="str">
            <v>VALENZUELA GALLEGOS , PEDRO NOLASCO</v>
          </cell>
        </row>
        <row r="540">
          <cell r="A540">
            <v>991629220</v>
          </cell>
          <cell r="B540" t="str">
            <v>12746812-5</v>
          </cell>
          <cell r="C540" t="str">
            <v>MANCILLA FLORES , ANA MARIA</v>
          </cell>
        </row>
        <row r="541">
          <cell r="A541">
            <v>991617100</v>
          </cell>
          <cell r="B541" t="str">
            <v>12993929-K</v>
          </cell>
          <cell r="C541" t="str">
            <v>CARCAMO FRITZ , ESTEBAN PATRICIO</v>
          </cell>
        </row>
        <row r="542">
          <cell r="A542">
            <v>961902397</v>
          </cell>
          <cell r="B542" t="str">
            <v>13087853-9</v>
          </cell>
          <cell r="C542" t="str">
            <v>MORENO MORENO , JESSE  ANDRES</v>
          </cell>
        </row>
        <row r="543">
          <cell r="A543">
            <v>974767042</v>
          </cell>
          <cell r="B543" t="str">
            <v>10515141-1</v>
          </cell>
          <cell r="C543" t="str">
            <v>SANCHEZ PEREZ , ALEJANDRO MARCELO</v>
          </cell>
        </row>
        <row r="544">
          <cell r="A544">
            <v>994339498</v>
          </cell>
          <cell r="B544" t="str">
            <v>16622794-1</v>
          </cell>
          <cell r="C544" t="str">
            <v>RAMOS BASTÍAS , FRANCISCO JAVIER</v>
          </cell>
        </row>
        <row r="545">
          <cell r="A545">
            <v>994493408</v>
          </cell>
          <cell r="B545" t="str">
            <v>13887968-2</v>
          </cell>
          <cell r="C545" t="str">
            <v>CONTRERAS VENEGAS , LISSETTE PAOLA</v>
          </cell>
        </row>
        <row r="546">
          <cell r="A546">
            <v>994328529</v>
          </cell>
          <cell r="B546" t="str">
            <v>13546201-2</v>
          </cell>
          <cell r="C546" t="str">
            <v>BACCIARINI BACCIARINI , RAUL ENRIQUE</v>
          </cell>
        </row>
        <row r="547">
          <cell r="A547">
            <v>995380404</v>
          </cell>
          <cell r="B547" t="str">
            <v>10983478-5</v>
          </cell>
          <cell r="C547" t="str">
            <v>LANG GALLO , KATHERINE ELIZABETH</v>
          </cell>
        </row>
        <row r="548">
          <cell r="A548">
            <v>991613155</v>
          </cell>
          <cell r="B548" t="str">
            <v>15320933-2</v>
          </cell>
          <cell r="C548" t="str">
            <v>PAREDES , CARLOS IGNACIO</v>
          </cell>
        </row>
        <row r="549">
          <cell r="A549">
            <v>989030408</v>
          </cell>
          <cell r="B549" t="str">
            <v>13232862-5</v>
          </cell>
          <cell r="C549" t="str">
            <v>CASANOVA YUNGE , MARIELA ANDREA</v>
          </cell>
        </row>
        <row r="550">
          <cell r="A550">
            <v>990153031</v>
          </cell>
          <cell r="B550" t="str">
            <v>13818261-4</v>
          </cell>
          <cell r="C550" t="str">
            <v>NITRIGUAL MATAMALA , ALEJANDRA WALESCA</v>
          </cell>
        </row>
        <row r="551">
          <cell r="A551">
            <v>989031780</v>
          </cell>
          <cell r="B551" t="str">
            <v>6477675-4</v>
          </cell>
          <cell r="C551" t="str">
            <v>JORQUERA VENEGAS , GERONIMO RENE</v>
          </cell>
        </row>
        <row r="552">
          <cell r="A552">
            <v>992391870</v>
          </cell>
          <cell r="B552" t="str">
            <v>15895383-8</v>
          </cell>
          <cell r="C552" t="str">
            <v>LIGNAY VILLANUEVA , ARIEL FABIAN</v>
          </cell>
        </row>
        <row r="553">
          <cell r="A553">
            <v>990153022</v>
          </cell>
          <cell r="B553" t="str">
            <v>18375769-5</v>
          </cell>
          <cell r="C553" t="str">
            <v>Camila Leon EST</v>
          </cell>
        </row>
        <row r="554">
          <cell r="A554">
            <v>990153019</v>
          </cell>
          <cell r="B554" t="str">
            <v>11707581-8</v>
          </cell>
          <cell r="C554" t="str">
            <v>PEÑA GARCES , JIMENA ALEJANDRA</v>
          </cell>
        </row>
        <row r="555">
          <cell r="A555">
            <v>991441268</v>
          </cell>
          <cell r="B555" t="str">
            <v>17698330-2</v>
          </cell>
          <cell r="C555" t="str">
            <v>PALMA VARGAS , JUAN FRANCISCO</v>
          </cell>
        </row>
        <row r="556">
          <cell r="A556">
            <v>994336229</v>
          </cell>
          <cell r="B556" t="str">
            <v>13634403-K</v>
          </cell>
          <cell r="C556" t="str">
            <v>GOMEZ URBINA , FELIPE ALONSO</v>
          </cell>
        </row>
        <row r="557">
          <cell r="A557">
            <v>968399327</v>
          </cell>
          <cell r="B557" t="str">
            <v>18020641-8</v>
          </cell>
          <cell r="C557" t="str">
            <v>Carolina Lorente (EST-Cygnus)</v>
          </cell>
        </row>
        <row r="558">
          <cell r="A558">
            <v>997377019</v>
          </cell>
          <cell r="B558" t="str">
            <v>14018764-K</v>
          </cell>
          <cell r="C558" t="str">
            <v>VALENZUELA BADILLA , SILVANA DEL CARMEN</v>
          </cell>
        </row>
        <row r="559">
          <cell r="A559">
            <v>968327099</v>
          </cell>
          <cell r="B559" t="str">
            <v>10781731-K</v>
          </cell>
          <cell r="C559" t="str">
            <v>MAGAÑA NIETO , CLAUDIO DANIEL</v>
          </cell>
        </row>
        <row r="560">
          <cell r="A560">
            <v>959652857</v>
          </cell>
          <cell r="B560" t="str">
            <v>16586320-8</v>
          </cell>
          <cell r="C560" t="str">
            <v>Gabriel Toledo</v>
          </cell>
        </row>
        <row r="561">
          <cell r="A561">
            <v>992297398</v>
          </cell>
          <cell r="B561" t="str">
            <v>13519562-6</v>
          </cell>
          <cell r="C561" t="str">
            <v>KRAMM VASQUEZ , JAIME ANDRES</v>
          </cell>
        </row>
        <row r="562">
          <cell r="A562">
            <v>994336215</v>
          </cell>
          <cell r="B562" t="str">
            <v>13232862-5</v>
          </cell>
          <cell r="C562" t="str">
            <v>CASANOVA YUNGE , MARIELA ANDREA</v>
          </cell>
        </row>
        <row r="563">
          <cell r="A563">
            <v>994328453</v>
          </cell>
          <cell r="B563" t="str">
            <v>17658478-5</v>
          </cell>
          <cell r="C563" t="str">
            <v>OJEDA CARCAMO , PAULA MACARENA</v>
          </cell>
        </row>
        <row r="564">
          <cell r="A564">
            <v>968445448</v>
          </cell>
          <cell r="B564" t="str">
            <v>16432424-9</v>
          </cell>
          <cell r="C564" t="str">
            <v>Carina Letelier</v>
          </cell>
        </row>
        <row r="565">
          <cell r="A565">
            <v>961256628</v>
          </cell>
          <cell r="B565" t="str">
            <v>17266793-7</v>
          </cell>
          <cell r="C565" t="str">
            <v>MAROWSKI JOHANNESEN , CARL ALLEN</v>
          </cell>
        </row>
        <row r="566">
          <cell r="A566">
            <v>995381867</v>
          </cell>
          <cell r="B566" t="str">
            <v>14191282-8</v>
          </cell>
          <cell r="C566" t="str">
            <v>RIFFO ESPINOZA , ANA DEL PILAR</v>
          </cell>
        </row>
        <row r="567">
          <cell r="A567">
            <v>995353335</v>
          </cell>
          <cell r="B567" t="str">
            <v>12792402-3</v>
          </cell>
          <cell r="C567" t="str">
            <v>SEPULVEDA VEGA , GABRIELA ANGELICA</v>
          </cell>
        </row>
        <row r="568">
          <cell r="A568">
            <v>968488700</v>
          </cell>
          <cell r="B568" t="str">
            <v>15378825-1</v>
          </cell>
          <cell r="C568" t="str">
            <v>ARAYA VERGARA , CARLOS FERNANDO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A3" sqref="A3"/>
    </sheetView>
  </sheetViews>
  <sheetFormatPr baseColWidth="10" defaultColWidth="44.85546875" defaultRowHeight="15" x14ac:dyDescent="0.25"/>
  <cols>
    <col min="1" max="1" width="22.28515625" bestFit="1" customWidth="1"/>
    <col min="2" max="2" width="19.140625" bestFit="1" customWidth="1"/>
    <col min="3" max="3" width="21.140625" bestFit="1" customWidth="1"/>
    <col min="4" max="4" width="17.42578125" bestFit="1" customWidth="1"/>
    <col min="5" max="5" width="20.85546875" bestFit="1" customWidth="1"/>
    <col min="6" max="6" width="30.140625" bestFit="1" customWidth="1"/>
    <col min="7" max="7" width="11.85546875" bestFit="1" customWidth="1"/>
    <col min="8" max="8" width="14.7109375" bestFit="1" customWidth="1"/>
    <col min="9" max="9" width="13" customWidth="1"/>
    <col min="10" max="10" width="13.85546875" bestFit="1" customWidth="1"/>
    <col min="11" max="11" width="21.85546875" bestFit="1" customWidth="1"/>
    <col min="12" max="12" width="21.85546875" customWidth="1"/>
    <col min="13" max="13" width="22.28515625" bestFit="1" customWidth="1"/>
    <col min="14" max="14" width="13.28515625" bestFit="1" customWidth="1"/>
    <col min="15" max="15" width="34.42578125" customWidth="1"/>
    <col min="16" max="16" width="23.5703125" bestFit="1" customWidth="1"/>
  </cols>
  <sheetData>
    <row r="1" spans="1:18" x14ac:dyDescent="0.2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23</v>
      </c>
      <c r="J1" s="4" t="s">
        <v>8</v>
      </c>
      <c r="K1" s="1" t="s">
        <v>9</v>
      </c>
      <c r="L1" s="5" t="s">
        <v>22</v>
      </c>
      <c r="M1" s="5" t="s">
        <v>10</v>
      </c>
      <c r="N1" s="1" t="s">
        <v>11</v>
      </c>
      <c r="O1" s="1" t="s">
        <v>12</v>
      </c>
      <c r="P1" s="6" t="s">
        <v>13</v>
      </c>
      <c r="Q1" s="16" t="s">
        <v>27</v>
      </c>
    </row>
    <row r="2" spans="1:18" x14ac:dyDescent="0.25">
      <c r="A2" s="7">
        <f t="shared" ref="A2:A3" ca="1" si="0">TODAY()</f>
        <v>43014</v>
      </c>
      <c r="B2" s="8" t="s">
        <v>14</v>
      </c>
      <c r="C2" s="9">
        <v>31559654</v>
      </c>
      <c r="D2" s="10" t="s">
        <v>15</v>
      </c>
      <c r="E2" s="11" t="s">
        <v>16</v>
      </c>
      <c r="F2" s="12" t="s">
        <v>17</v>
      </c>
      <c r="G2" t="s">
        <v>25</v>
      </c>
      <c r="H2" t="s">
        <v>28</v>
      </c>
      <c r="I2" t="s">
        <v>24</v>
      </c>
      <c r="J2" s="13" t="s">
        <v>26</v>
      </c>
      <c r="K2">
        <v>941405250</v>
      </c>
      <c r="L2" s="15" t="e">
        <f>+VLOOKUP(K2,[1]Simple!$B:$AF,30,FALSE)</f>
        <v>#N/A</v>
      </c>
      <c r="M2" s="12" t="s">
        <v>21</v>
      </c>
      <c r="N2" s="12" t="s">
        <v>18</v>
      </c>
      <c r="O2" s="12" t="s">
        <v>19</v>
      </c>
      <c r="P2" s="14" t="s">
        <v>20</v>
      </c>
      <c r="Q2" t="e">
        <f>+VLOOKUP(K2,[2]Hoja1!$A:$A,1,FALSE)</f>
        <v>#N/A</v>
      </c>
      <c r="R2" t="e">
        <f>+VLOOKUP(K2,[3]Index!$A:$C,3,FALSE)</f>
        <v>#N/A</v>
      </c>
    </row>
    <row r="3" spans="1:18" x14ac:dyDescent="0.25">
      <c r="A3" s="7">
        <f t="shared" ca="1" si="0"/>
        <v>43014</v>
      </c>
      <c r="B3" s="8" t="s">
        <v>14</v>
      </c>
      <c r="C3" s="9">
        <v>31559654</v>
      </c>
      <c r="D3" s="10" t="s">
        <v>15</v>
      </c>
      <c r="E3" s="11" t="s">
        <v>16</v>
      </c>
      <c r="F3" s="12" t="s">
        <v>17</v>
      </c>
      <c r="G3" t="s">
        <v>25</v>
      </c>
      <c r="H3" t="s">
        <v>28</v>
      </c>
      <c r="I3" t="s">
        <v>24</v>
      </c>
      <c r="J3" s="13" t="s">
        <v>26</v>
      </c>
      <c r="K3">
        <v>992386961</v>
      </c>
      <c r="L3" s="15" t="str">
        <f>+VLOOKUP(K3,[1]Simple!$B:$AF,30,FALSE)</f>
        <v>Multi 12 GB</v>
      </c>
      <c r="M3" s="12" t="s">
        <v>21</v>
      </c>
      <c r="N3" s="12" t="s">
        <v>18</v>
      </c>
      <c r="O3" s="12" t="s">
        <v>19</v>
      </c>
      <c r="P3" s="14" t="s">
        <v>20</v>
      </c>
      <c r="Q3" t="e">
        <f>+VLOOKUP(K3,[2]Hoja1!$A:$A,1,FALSE)</f>
        <v>#N/A</v>
      </c>
      <c r="R3" t="str">
        <f>+VLOOKUP(K3,[3]Index!$A:$C,3,FALSE)</f>
        <v>GONZALEZ HERNANDEZ , JAVIER ALBERTO AQUI</v>
      </c>
    </row>
  </sheetData>
  <autoFilter ref="A1:Q2">
    <sortState ref="A2:Q24">
      <sortCondition ref="Q1:Q24"/>
    </sortState>
  </autoFilter>
  <conditionalFormatting sqref="K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Vergara Bastian {TI~Vita}</dc:creator>
  <cp:lastModifiedBy>Vergara Bastian {TI~CD Renca}</cp:lastModifiedBy>
  <dcterms:created xsi:type="dcterms:W3CDTF">2016-05-17T14:54:10Z</dcterms:created>
  <dcterms:modified xsi:type="dcterms:W3CDTF">2017-10-06T17:15:58Z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ae3d4a9d-d387-4a7d-ad3d-f9f82aa25103</vt:lpwstr>
  </property>
</Properties>
</file>