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ural_Network\Notebooks\Experimentals\Particle_physics\"/>
    </mc:Choice>
  </mc:AlternateContent>
  <xr:revisionPtr revIDLastSave="0" documentId="13_ncr:1_{D4D7BEBA-E0AA-4670-A920-2F71874242DA}" xr6:coauthVersionLast="36" xr6:coauthVersionMax="36" xr10:uidLastSave="{00000000-0000-0000-0000-000000000000}"/>
  <bookViews>
    <workbookView xWindow="0" yWindow="0" windowWidth="20490" windowHeight="7695" xr2:uid="{EEC0BAF8-4AAD-44F3-B499-49AB8F10FCA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2" i="1"/>
</calcChain>
</file>

<file path=xl/sharedStrings.xml><?xml version="1.0" encoding="utf-8"?>
<sst xmlns="http://schemas.openxmlformats.org/spreadsheetml/2006/main" count="1097" uniqueCount="740">
  <si>
    <t>atomicNumber</t>
  </si>
  <si>
    <t>symbol</t>
  </si>
  <si>
    <t>name</t>
  </si>
  <si>
    <t>proton</t>
  </si>
  <si>
    <t>neutron</t>
  </si>
  <si>
    <t>atomicMass</t>
  </si>
  <si>
    <t>cpkHexColor</t>
  </si>
  <si>
    <t>electronicConfiguration</t>
  </si>
  <si>
    <t>electronegativity</t>
  </si>
  <si>
    <t>atomicRadius</t>
  </si>
  <si>
    <t>ionRadius</t>
  </si>
  <si>
    <t>vanDelWaalsRadius</t>
  </si>
  <si>
    <t>ionizationEnergy</t>
  </si>
  <si>
    <t>electronAffinity</t>
  </si>
  <si>
    <t>oxidationStates</t>
  </si>
  <si>
    <t>standardState</t>
  </si>
  <si>
    <t>bondingType</t>
  </si>
  <si>
    <t>meltingPoint</t>
  </si>
  <si>
    <t>boilingPoint</t>
  </si>
  <si>
    <t>density</t>
  </si>
  <si>
    <t>groupBlock</t>
  </si>
  <si>
    <t>yearDiscovered</t>
  </si>
  <si>
    <t xml:space="preserve"> H </t>
  </si>
  <si>
    <t xml:space="preserve"> Hydrogen</t>
  </si>
  <si>
    <t xml:space="preserve"> 1.00794(4)</t>
  </si>
  <si>
    <t>FFFFFF</t>
  </si>
  <si>
    <t xml:space="preserve">1s1 </t>
  </si>
  <si>
    <t>-1, 1</t>
  </si>
  <si>
    <t>gas</t>
  </si>
  <si>
    <t>diatomic</t>
  </si>
  <si>
    <t>nonmetal</t>
  </si>
  <si>
    <t xml:space="preserve"> He </t>
  </si>
  <si>
    <t xml:space="preserve"> Helium</t>
  </si>
  <si>
    <t xml:space="preserve"> 4.002602(2)</t>
  </si>
  <si>
    <t>D9FFFF</t>
  </si>
  <si>
    <t xml:space="preserve">1s2 </t>
  </si>
  <si>
    <t>atomic</t>
  </si>
  <si>
    <t>noble gas</t>
  </si>
  <si>
    <t xml:space="preserve"> Li </t>
  </si>
  <si>
    <t xml:space="preserve"> Lithium</t>
  </si>
  <si>
    <t xml:space="preserve"> 6.941(2)</t>
  </si>
  <si>
    <t>CC80FF</t>
  </si>
  <si>
    <t xml:space="preserve">[He] 2s1 </t>
  </si>
  <si>
    <t>76 (+1)</t>
  </si>
  <si>
    <t>solid</t>
  </si>
  <si>
    <t>metallic</t>
  </si>
  <si>
    <t>alkali metal</t>
  </si>
  <si>
    <t xml:space="preserve"> Be </t>
  </si>
  <si>
    <t xml:space="preserve"> Beryllium</t>
  </si>
  <si>
    <t xml:space="preserve"> 9.012182(3)</t>
  </si>
  <si>
    <t>C2FF00</t>
  </si>
  <si>
    <t xml:space="preserve">[He] 2s2 </t>
  </si>
  <si>
    <t>45 (+2)</t>
  </si>
  <si>
    <t>alkaline earth metal</t>
  </si>
  <si>
    <t xml:space="preserve"> B </t>
  </si>
  <si>
    <t xml:space="preserve"> Boron</t>
  </si>
  <si>
    <t xml:space="preserve"> 10.811(7)</t>
  </si>
  <si>
    <t>FFB5B5</t>
  </si>
  <si>
    <t xml:space="preserve">[He] 2s2 2p1 </t>
  </si>
  <si>
    <t>27 (+3)</t>
  </si>
  <si>
    <t>1, 2, 3</t>
  </si>
  <si>
    <t>covalent network</t>
  </si>
  <si>
    <t>metalloid</t>
  </si>
  <si>
    <t xml:space="preserve"> C </t>
  </si>
  <si>
    <t xml:space="preserve"> Carbon</t>
  </si>
  <si>
    <t xml:space="preserve"> 12.0107(8)</t>
  </si>
  <si>
    <t xml:space="preserve">[He] 2s2 2p2 </t>
  </si>
  <si>
    <t>16 (+4)</t>
  </si>
  <si>
    <t>-4, -3, -2, -1, 1, 2, 3, 4</t>
  </si>
  <si>
    <t>Ancient</t>
  </si>
  <si>
    <t xml:space="preserve"> N </t>
  </si>
  <si>
    <t xml:space="preserve"> Nitrogen</t>
  </si>
  <si>
    <t xml:space="preserve"> 14.0067(2)</t>
  </si>
  <si>
    <t>3050F8</t>
  </si>
  <si>
    <t xml:space="preserve">[He] 2s2 2p3 </t>
  </si>
  <si>
    <t>146 (-3)</t>
  </si>
  <si>
    <t>-3, -2, -1, 1, 2, 3, 4, 5</t>
  </si>
  <si>
    <t xml:space="preserve"> O </t>
  </si>
  <si>
    <t xml:space="preserve"> Oxygen</t>
  </si>
  <si>
    <t xml:space="preserve"> 15.9994(3)</t>
  </si>
  <si>
    <t>FF0D0D</t>
  </si>
  <si>
    <t xml:space="preserve">[He] 2s2 2p4 </t>
  </si>
  <si>
    <t>140 (-2)</t>
  </si>
  <si>
    <t>-2, -1, 1, 2</t>
  </si>
  <si>
    <t xml:space="preserve"> F </t>
  </si>
  <si>
    <t xml:space="preserve"> Fluorine</t>
  </si>
  <si>
    <t xml:space="preserve"> 18.9984032(5)</t>
  </si>
  <si>
    <t xml:space="preserve">[He] 2s2 2p5 </t>
  </si>
  <si>
    <t>133 (-1)</t>
  </si>
  <si>
    <t>halogen</t>
  </si>
  <si>
    <t xml:space="preserve"> Ne </t>
  </si>
  <si>
    <t xml:space="preserve"> Neon</t>
  </si>
  <si>
    <t xml:space="preserve"> 20.1797(6)</t>
  </si>
  <si>
    <t>B3E3F5</t>
  </si>
  <si>
    <t xml:space="preserve">[He] 2s2 2p6 </t>
  </si>
  <si>
    <t xml:space="preserve"> Na </t>
  </si>
  <si>
    <t xml:space="preserve"> Sodium</t>
  </si>
  <si>
    <t xml:space="preserve"> 22.98976928(2)</t>
  </si>
  <si>
    <t>AB5CF2</t>
  </si>
  <si>
    <t xml:space="preserve">[Ne] 3s1 </t>
  </si>
  <si>
    <t>102 (+1)</t>
  </si>
  <si>
    <t xml:space="preserve"> Mg </t>
  </si>
  <si>
    <t xml:space="preserve"> Magnesium</t>
  </si>
  <si>
    <t xml:space="preserve"> 24.3050(6)</t>
  </si>
  <si>
    <t>8AFF00</t>
  </si>
  <si>
    <t xml:space="preserve">[Ne] 3s2 </t>
  </si>
  <si>
    <t>72 (+2)</t>
  </si>
  <si>
    <t>1, 2</t>
  </si>
  <si>
    <t xml:space="preserve"> Al </t>
  </si>
  <si>
    <t xml:space="preserve"> Aluminum</t>
  </si>
  <si>
    <t xml:space="preserve"> 26.9815386(8)</t>
  </si>
  <si>
    <t>BFA6A6</t>
  </si>
  <si>
    <t xml:space="preserve">[Ne] 3s2 3p1 </t>
  </si>
  <si>
    <t>53.5 (+3)</t>
  </si>
  <si>
    <t>1, 3</t>
  </si>
  <si>
    <t>metal</t>
  </si>
  <si>
    <t xml:space="preserve"> Si </t>
  </si>
  <si>
    <t xml:space="preserve"> Silicon</t>
  </si>
  <si>
    <t xml:space="preserve"> 28.0855(3)</t>
  </si>
  <si>
    <t>F0C8A0</t>
  </si>
  <si>
    <t xml:space="preserve">[Ne] 3s2 3p2 </t>
  </si>
  <si>
    <t>40 (+4)</t>
  </si>
  <si>
    <t xml:space="preserve"> P </t>
  </si>
  <si>
    <t xml:space="preserve"> Phosphorus</t>
  </si>
  <si>
    <t xml:space="preserve"> 30.973762(2)</t>
  </si>
  <si>
    <t>FF8000</t>
  </si>
  <si>
    <t xml:space="preserve">[Ne] 3s2 3p3 </t>
  </si>
  <si>
    <t>44 (+3)</t>
  </si>
  <si>
    <t xml:space="preserve"> S </t>
  </si>
  <si>
    <t xml:space="preserve"> Sulfur</t>
  </si>
  <si>
    <t xml:space="preserve"> 32.065(5)</t>
  </si>
  <si>
    <t>FFFF30</t>
  </si>
  <si>
    <t xml:space="preserve">[Ne] 3s2 3p4 </t>
  </si>
  <si>
    <t>184 (-2)</t>
  </si>
  <si>
    <t>-2, -1, 1, 2, 3, 4, 5, 6</t>
  </si>
  <si>
    <t xml:space="preserve"> Cl </t>
  </si>
  <si>
    <t xml:space="preserve"> Chlorine</t>
  </si>
  <si>
    <t xml:space="preserve"> 35.453(2)</t>
  </si>
  <si>
    <t>1FF01F</t>
  </si>
  <si>
    <t xml:space="preserve">[Ne] 3s2 3p5 </t>
  </si>
  <si>
    <t>181 (-1)</t>
  </si>
  <si>
    <t>-1, 1, 2, 3, 4, 5, 6, 7</t>
  </si>
  <si>
    <t xml:space="preserve"> Ar </t>
  </si>
  <si>
    <t xml:space="preserve"> Argon</t>
  </si>
  <si>
    <t xml:space="preserve"> 39.948(1)</t>
  </si>
  <si>
    <t>80D1E3</t>
  </si>
  <si>
    <t xml:space="preserve">[Ne] 3s2 3p6 </t>
  </si>
  <si>
    <t xml:space="preserve"> K </t>
  </si>
  <si>
    <t xml:space="preserve"> Potassium</t>
  </si>
  <si>
    <t xml:space="preserve"> 39.0983(1)</t>
  </si>
  <si>
    <t>8F40D4</t>
  </si>
  <si>
    <t xml:space="preserve">[Ar] 4s1 </t>
  </si>
  <si>
    <t>138 (+1)</t>
  </si>
  <si>
    <t xml:space="preserve"> Ca </t>
  </si>
  <si>
    <t xml:space="preserve"> Calcium</t>
  </si>
  <si>
    <t xml:space="preserve"> 40.078(4)</t>
  </si>
  <si>
    <t>3DFF00</t>
  </si>
  <si>
    <t xml:space="preserve">[Ar] 4s2 </t>
  </si>
  <si>
    <t>100 (+2)</t>
  </si>
  <si>
    <t xml:space="preserve"> Sc </t>
  </si>
  <si>
    <t xml:space="preserve"> Scandium</t>
  </si>
  <si>
    <t xml:space="preserve"> 44.955912(6)</t>
  </si>
  <si>
    <t>E6E6E6</t>
  </si>
  <si>
    <t xml:space="preserve">[Ar] 3d1 4s2 </t>
  </si>
  <si>
    <t>74.5 (+3)</t>
  </si>
  <si>
    <t>transition metal</t>
  </si>
  <si>
    <t xml:space="preserve"> Ti </t>
  </si>
  <si>
    <t xml:space="preserve"> Titanium</t>
  </si>
  <si>
    <t xml:space="preserve"> 47.867(1)</t>
  </si>
  <si>
    <t>BFC2C7</t>
  </si>
  <si>
    <t xml:space="preserve">[Ar] 3d2 4s2 </t>
  </si>
  <si>
    <t>86 (+2)</t>
  </si>
  <si>
    <t>-1, 2, 3, 4</t>
  </si>
  <si>
    <t xml:space="preserve"> V </t>
  </si>
  <si>
    <t xml:space="preserve"> Vanadium</t>
  </si>
  <si>
    <t xml:space="preserve"> 50.9415(1)</t>
  </si>
  <si>
    <t>A6A6AB</t>
  </si>
  <si>
    <t xml:space="preserve">[Ar] 3d3 4s2 </t>
  </si>
  <si>
    <t>79 (+2)</t>
  </si>
  <si>
    <t xml:space="preserve"> Cr </t>
  </si>
  <si>
    <t xml:space="preserve"> Chromium</t>
  </si>
  <si>
    <t xml:space="preserve"> 51.9961(6)</t>
  </si>
  <si>
    <t>8A99C7</t>
  </si>
  <si>
    <t xml:space="preserve">[Ar] 3d5 4s1 </t>
  </si>
  <si>
    <t>80 (+2*)</t>
  </si>
  <si>
    <t xml:space="preserve"> Mn </t>
  </si>
  <si>
    <t xml:space="preserve"> Manganese</t>
  </si>
  <si>
    <t xml:space="preserve"> 54.938045(5)</t>
  </si>
  <si>
    <t>9C7AC7</t>
  </si>
  <si>
    <t xml:space="preserve">[Ar] 3d5 4s2 </t>
  </si>
  <si>
    <t>67 (+2)</t>
  </si>
  <si>
    <t>-3, -2, -1, 1, 2, 3, 4, 5, 6, 7</t>
  </si>
  <si>
    <t xml:space="preserve"> Fe </t>
  </si>
  <si>
    <t xml:space="preserve"> Iron</t>
  </si>
  <si>
    <t xml:space="preserve"> 55.845(2)</t>
  </si>
  <si>
    <t>E06633</t>
  </si>
  <si>
    <t xml:space="preserve">[Ar] 3d6 4s2 </t>
  </si>
  <si>
    <t>78 (+2*)</t>
  </si>
  <si>
    <t xml:space="preserve"> Co </t>
  </si>
  <si>
    <t xml:space="preserve"> Cobalt</t>
  </si>
  <si>
    <t xml:space="preserve"> 58.933195(5)</t>
  </si>
  <si>
    <t>F090A0</t>
  </si>
  <si>
    <t xml:space="preserve">[Ar] 3d7 4s2 </t>
  </si>
  <si>
    <t>74.5 (+2*)</t>
  </si>
  <si>
    <t>-1, 1, 2, 3, 4, 5</t>
  </si>
  <si>
    <t xml:space="preserve"> Ni </t>
  </si>
  <si>
    <t xml:space="preserve"> Nickel</t>
  </si>
  <si>
    <t xml:space="preserve"> 58.6934(4)</t>
  </si>
  <si>
    <t>50D050</t>
  </si>
  <si>
    <t xml:space="preserve">[Ar] 3d8 4s2 </t>
  </si>
  <si>
    <t>69 (+2)</t>
  </si>
  <si>
    <t>-1, 1, 2, 3, 4</t>
  </si>
  <si>
    <t xml:space="preserve"> Cu </t>
  </si>
  <si>
    <t xml:space="preserve"> Copper</t>
  </si>
  <si>
    <t xml:space="preserve"> 63.546(3)</t>
  </si>
  <si>
    <t>C88033</t>
  </si>
  <si>
    <t xml:space="preserve">[Ar] 3d10 4s1 </t>
  </si>
  <si>
    <t>77 (+1)</t>
  </si>
  <si>
    <t>1, 2, 3, 4</t>
  </si>
  <si>
    <t xml:space="preserve"> Zn </t>
  </si>
  <si>
    <t xml:space="preserve"> Zinc</t>
  </si>
  <si>
    <t xml:space="preserve"> 65.38(2)</t>
  </si>
  <si>
    <t>7D80B0</t>
  </si>
  <si>
    <t xml:space="preserve">[Ar] 3d10 4s2 </t>
  </si>
  <si>
    <t>74 (+2)</t>
  </si>
  <si>
    <t xml:space="preserve"> Ga </t>
  </si>
  <si>
    <t xml:space="preserve"> Gallium</t>
  </si>
  <si>
    <t xml:space="preserve"> 69.723(1)</t>
  </si>
  <si>
    <t>C28F8F</t>
  </si>
  <si>
    <t xml:space="preserve">[Ar] 3d10 4s2 4p1 </t>
  </si>
  <si>
    <t>62 (+3)</t>
  </si>
  <si>
    <t xml:space="preserve"> Ge </t>
  </si>
  <si>
    <t xml:space="preserve"> Germanium</t>
  </si>
  <si>
    <t xml:space="preserve"> 72.64(1)</t>
  </si>
  <si>
    <t>668F8F</t>
  </si>
  <si>
    <t xml:space="preserve">[Ar] 3d10 4s2 4p2 </t>
  </si>
  <si>
    <t>73 (+2)</t>
  </si>
  <si>
    <t>-4, 1, 2, 3, 4</t>
  </si>
  <si>
    <t xml:space="preserve"> As </t>
  </si>
  <si>
    <t xml:space="preserve"> Arsenic</t>
  </si>
  <si>
    <t xml:space="preserve"> 74.92160(2)</t>
  </si>
  <si>
    <t>BD80E3</t>
  </si>
  <si>
    <t xml:space="preserve">[Ar] 3d10 4s2 4p3 </t>
  </si>
  <si>
    <t>58 (+3)</t>
  </si>
  <si>
    <t>-3, 2, 3, 5</t>
  </si>
  <si>
    <t xml:space="preserve"> Se </t>
  </si>
  <si>
    <t xml:space="preserve"> Selenium</t>
  </si>
  <si>
    <t xml:space="preserve"> 78.96(3)</t>
  </si>
  <si>
    <t>FFA100</t>
  </si>
  <si>
    <t xml:space="preserve">[Ar] 3d10 4s2 4p4 </t>
  </si>
  <si>
    <t>198 (-2)</t>
  </si>
  <si>
    <t>-2, 2, 4, 6</t>
  </si>
  <si>
    <t xml:space="preserve"> Br </t>
  </si>
  <si>
    <t xml:space="preserve"> Bromine</t>
  </si>
  <si>
    <t xml:space="preserve"> 79.904(1)</t>
  </si>
  <si>
    <t>A62929</t>
  </si>
  <si>
    <t xml:space="preserve">[Ar] 3d10 4s2 4p5 </t>
  </si>
  <si>
    <t>196 (-1)</t>
  </si>
  <si>
    <t>-1, 1, 3, 4, 5, 7</t>
  </si>
  <si>
    <t>liquid</t>
  </si>
  <si>
    <t xml:space="preserve"> Kr </t>
  </si>
  <si>
    <t xml:space="preserve"> Krypton</t>
  </si>
  <si>
    <t xml:space="preserve"> 83.798(2)</t>
  </si>
  <si>
    <t>5CB8D1</t>
  </si>
  <si>
    <t xml:space="preserve">[Ar] 3d10 4s2 4p6 </t>
  </si>
  <si>
    <t xml:space="preserve"> Rb </t>
  </si>
  <si>
    <t xml:space="preserve"> Rubidium</t>
  </si>
  <si>
    <t xml:space="preserve"> 85.4678(3)</t>
  </si>
  <si>
    <t>702EB0</t>
  </si>
  <si>
    <t xml:space="preserve">[Kr] 5s1 </t>
  </si>
  <si>
    <t>152 (+1)</t>
  </si>
  <si>
    <t xml:space="preserve"> Sr </t>
  </si>
  <si>
    <t xml:space="preserve"> Strontium</t>
  </si>
  <si>
    <t xml:space="preserve"> 87.62(1)</t>
  </si>
  <si>
    <t>00FF00</t>
  </si>
  <si>
    <t xml:space="preserve">[Kr] 5s2 </t>
  </si>
  <si>
    <t>118 (+2)</t>
  </si>
  <si>
    <t xml:space="preserve"> Y </t>
  </si>
  <si>
    <t xml:space="preserve"> Yttrium</t>
  </si>
  <si>
    <t xml:space="preserve"> 88.90585(2)</t>
  </si>
  <si>
    <t>94FFFF</t>
  </si>
  <si>
    <t xml:space="preserve">[Kr] 4d1 5s2 </t>
  </si>
  <si>
    <t>90 (+3)</t>
  </si>
  <si>
    <t xml:space="preserve"> Zr </t>
  </si>
  <si>
    <t xml:space="preserve"> Zirconium</t>
  </si>
  <si>
    <t xml:space="preserve"> 91.224(2)</t>
  </si>
  <si>
    <t>94E0E0</t>
  </si>
  <si>
    <t xml:space="preserve">[Kr] 4d2 5s2 </t>
  </si>
  <si>
    <t>72 (+4)</t>
  </si>
  <si>
    <t xml:space="preserve"> Nb </t>
  </si>
  <si>
    <t xml:space="preserve"> Niobium</t>
  </si>
  <si>
    <t xml:space="preserve"> 92.90638(2)</t>
  </si>
  <si>
    <t>73C2C9</t>
  </si>
  <si>
    <t xml:space="preserve">[Kr] 4d4 5s1 </t>
  </si>
  <si>
    <t>72 (+3)</t>
  </si>
  <si>
    <t>-1, 2, 3, 4, 5</t>
  </si>
  <si>
    <t xml:space="preserve"> Mo </t>
  </si>
  <si>
    <t xml:space="preserve"> Molybdenum</t>
  </si>
  <si>
    <t xml:space="preserve"> 95.96(2)</t>
  </si>
  <si>
    <t>54B5B5</t>
  </si>
  <si>
    <t xml:space="preserve">[Kr] 4d5 5s1 </t>
  </si>
  <si>
    <t>69 (+3)</t>
  </si>
  <si>
    <t xml:space="preserve"> Tc </t>
  </si>
  <si>
    <t xml:space="preserve"> Technetium</t>
  </si>
  <si>
    <t xml:space="preserve"> [98]</t>
  </si>
  <si>
    <t>3B9E9E</t>
  </si>
  <si>
    <t xml:space="preserve">[Kr] 4d5 5s2 </t>
  </si>
  <si>
    <t>64.5 (+4)</t>
  </si>
  <si>
    <t>-3, -1, 1, 2, 3, 4, 5, 6, 7</t>
  </si>
  <si>
    <t xml:space="preserve"> Ru </t>
  </si>
  <si>
    <t xml:space="preserve"> Ruthenium</t>
  </si>
  <si>
    <t xml:space="preserve"> 101.07(2)</t>
  </si>
  <si>
    <t>248F8F</t>
  </si>
  <si>
    <t xml:space="preserve">[Kr] 4d7 5s1 </t>
  </si>
  <si>
    <t>68 (+3)</t>
  </si>
  <si>
    <t>-2, 1, 2, 3, 4, 5, 6, 7, 8</t>
  </si>
  <si>
    <t xml:space="preserve"> Rh </t>
  </si>
  <si>
    <t xml:space="preserve"> Rhodium</t>
  </si>
  <si>
    <t xml:space="preserve"> 102.90550(2)</t>
  </si>
  <si>
    <t>0A7D8C</t>
  </si>
  <si>
    <t xml:space="preserve">[Kr] 4d8 5s1 </t>
  </si>
  <si>
    <t>66.5 (+3)</t>
  </si>
  <si>
    <t>-1, 1, 2, 3, 4, 5, 6</t>
  </si>
  <si>
    <t xml:space="preserve"> Pd </t>
  </si>
  <si>
    <t xml:space="preserve"> Palladium</t>
  </si>
  <si>
    <t xml:space="preserve"> 106.42(1)</t>
  </si>
  <si>
    <t xml:space="preserve">[Kr] 4d10 </t>
  </si>
  <si>
    <t>59 (+1)</t>
  </si>
  <si>
    <t>2, 4</t>
  </si>
  <si>
    <t xml:space="preserve"> Ag </t>
  </si>
  <si>
    <t xml:space="preserve"> Silver</t>
  </si>
  <si>
    <t xml:space="preserve"> 107.8682(2)</t>
  </si>
  <si>
    <t>C0C0C0</t>
  </si>
  <si>
    <t xml:space="preserve">[Kr] 4d10 5s1 </t>
  </si>
  <si>
    <t>115 (+1)</t>
  </si>
  <si>
    <t xml:space="preserve"> Cd </t>
  </si>
  <si>
    <t xml:space="preserve"> Cadmium</t>
  </si>
  <si>
    <t xml:space="preserve"> 112.411(8)</t>
  </si>
  <si>
    <t>FFD98F</t>
  </si>
  <si>
    <t xml:space="preserve">[Kr] 4d10 5s2 </t>
  </si>
  <si>
    <t>95 (+2)</t>
  </si>
  <si>
    <t xml:space="preserve"> In </t>
  </si>
  <si>
    <t xml:space="preserve"> Indium</t>
  </si>
  <si>
    <t xml:space="preserve"> 114.818(3)</t>
  </si>
  <si>
    <t>A67573</t>
  </si>
  <si>
    <t xml:space="preserve">[Kr] 4d10 5s2 5p1 </t>
  </si>
  <si>
    <t>80 (+3)</t>
  </si>
  <si>
    <t xml:space="preserve"> Sn </t>
  </si>
  <si>
    <t xml:space="preserve"> Tin</t>
  </si>
  <si>
    <t xml:space="preserve"> 118.710(7)</t>
  </si>
  <si>
    <t xml:space="preserve">[Kr] 4d10 5s2 5p2 </t>
  </si>
  <si>
    <t>112 (+2)</t>
  </si>
  <si>
    <t>-4, 2, 4</t>
  </si>
  <si>
    <t xml:space="preserve"> Sb </t>
  </si>
  <si>
    <t xml:space="preserve"> Antimony</t>
  </si>
  <si>
    <t xml:space="preserve"> 121.760(1)</t>
  </si>
  <si>
    <t>9E63B5</t>
  </si>
  <si>
    <t xml:space="preserve">[Kr] 4d10 5s2 5p3 </t>
  </si>
  <si>
    <t>76 (+3)</t>
  </si>
  <si>
    <t>-3, 3, 5</t>
  </si>
  <si>
    <t xml:space="preserve"> Te </t>
  </si>
  <si>
    <t xml:space="preserve"> Tellurium</t>
  </si>
  <si>
    <t xml:space="preserve"> 127.60(3)</t>
  </si>
  <si>
    <t>D47A00</t>
  </si>
  <si>
    <t xml:space="preserve">[Kr] 4d10 5s2 5p4 </t>
  </si>
  <si>
    <t>221 (-2)</t>
  </si>
  <si>
    <t>-2, 2, 4, 5, 6</t>
  </si>
  <si>
    <t xml:space="preserve"> I </t>
  </si>
  <si>
    <t xml:space="preserve"> Iodine</t>
  </si>
  <si>
    <t xml:space="preserve"> 126.90447(3)</t>
  </si>
  <si>
    <t xml:space="preserve">[Kr] 4d10 5s2 5p5 </t>
  </si>
  <si>
    <t>220 (-1)</t>
  </si>
  <si>
    <t>-1, 1, 3, 5, 7</t>
  </si>
  <si>
    <t xml:space="preserve"> Xe </t>
  </si>
  <si>
    <t xml:space="preserve"> Xenon</t>
  </si>
  <si>
    <t xml:space="preserve"> 131.293(6)</t>
  </si>
  <si>
    <t>429EB0</t>
  </si>
  <si>
    <t xml:space="preserve">[Kr] 4d10 5s2 5p6 </t>
  </si>
  <si>
    <t>48 (+8)</t>
  </si>
  <si>
    <t>2, 4, 6, 8</t>
  </si>
  <si>
    <t xml:space="preserve"> Cs </t>
  </si>
  <si>
    <t xml:space="preserve"> Cesium</t>
  </si>
  <si>
    <t xml:space="preserve"> 132.9054519(2)</t>
  </si>
  <si>
    <t>57178F</t>
  </si>
  <si>
    <t xml:space="preserve">[Xe] 6s1 </t>
  </si>
  <si>
    <t>167 (+1)</t>
  </si>
  <si>
    <t xml:space="preserve"> Ba </t>
  </si>
  <si>
    <t xml:space="preserve"> Barium</t>
  </si>
  <si>
    <t xml:space="preserve"> 137.327(7)</t>
  </si>
  <si>
    <t>00C900</t>
  </si>
  <si>
    <t xml:space="preserve">[Xe] 6s2 </t>
  </si>
  <si>
    <t>135 (+2)</t>
  </si>
  <si>
    <t xml:space="preserve"> La </t>
  </si>
  <si>
    <t xml:space="preserve"> Lanthanum</t>
  </si>
  <si>
    <t xml:space="preserve"> 138.90547(7)</t>
  </si>
  <si>
    <t>70D4FF</t>
  </si>
  <si>
    <t xml:space="preserve">[Xe] 5d1 6s2 </t>
  </si>
  <si>
    <t>103.2 (+3)</t>
  </si>
  <si>
    <t>2, 3</t>
  </si>
  <si>
    <t>lanthanoid</t>
  </si>
  <si>
    <t xml:space="preserve"> Ce </t>
  </si>
  <si>
    <t xml:space="preserve"> Cerium</t>
  </si>
  <si>
    <t xml:space="preserve"> 140.116(1)</t>
  </si>
  <si>
    <t>FFFFC7</t>
  </si>
  <si>
    <t xml:space="preserve">[Xe] 4f1 5d1 6s2 </t>
  </si>
  <si>
    <t>102 (+3)</t>
  </si>
  <si>
    <t>2, 3, 4</t>
  </si>
  <si>
    <t xml:space="preserve"> Pr </t>
  </si>
  <si>
    <t xml:space="preserve"> Praseodymium</t>
  </si>
  <si>
    <t xml:space="preserve"> 140.90765(2)</t>
  </si>
  <si>
    <t>D9FFC7</t>
  </si>
  <si>
    <t xml:space="preserve">[Xe] 4f3 6s2 </t>
  </si>
  <si>
    <t>99 (+3)</t>
  </si>
  <si>
    <t xml:space="preserve"> Nd </t>
  </si>
  <si>
    <t xml:space="preserve"> Neodymium</t>
  </si>
  <si>
    <t xml:space="preserve"> 144.242(3)</t>
  </si>
  <si>
    <t>C7FFC7</t>
  </si>
  <si>
    <t xml:space="preserve">[Xe] 4f4 6s2 </t>
  </si>
  <si>
    <t>129 (+2)</t>
  </si>
  <si>
    <t xml:space="preserve"> Pm </t>
  </si>
  <si>
    <t xml:space="preserve"> Promethium</t>
  </si>
  <si>
    <t xml:space="preserve"> [145]</t>
  </si>
  <si>
    <t>A3FFC7</t>
  </si>
  <si>
    <t xml:space="preserve">[Xe] 4f5 6s2 </t>
  </si>
  <si>
    <t>97 (+3)</t>
  </si>
  <si>
    <t xml:space="preserve"> Sm </t>
  </si>
  <si>
    <t xml:space="preserve"> Samarium</t>
  </si>
  <si>
    <t xml:space="preserve"> 150.36(2)</t>
  </si>
  <si>
    <t>8FFFC7</t>
  </si>
  <si>
    <t xml:space="preserve">[Xe] 4f6 6s2 </t>
  </si>
  <si>
    <t>122 (+2)</t>
  </si>
  <si>
    <t xml:space="preserve"> Eu </t>
  </si>
  <si>
    <t xml:space="preserve"> Europium</t>
  </si>
  <si>
    <t xml:space="preserve"> 151.964(1)</t>
  </si>
  <si>
    <t>61FFC7</t>
  </si>
  <si>
    <t xml:space="preserve">[Xe] 4f7 6s2 </t>
  </si>
  <si>
    <t>117 (+2)</t>
  </si>
  <si>
    <t xml:space="preserve"> Gd </t>
  </si>
  <si>
    <t xml:space="preserve"> Gadolinium</t>
  </si>
  <si>
    <t xml:space="preserve"> 157.25(3)</t>
  </si>
  <si>
    <t>45FFC7</t>
  </si>
  <si>
    <t xml:space="preserve">[Xe] 4f7 5d1 6s2 </t>
  </si>
  <si>
    <t>93.8 (+3)</t>
  </si>
  <si>
    <t xml:space="preserve"> Tb </t>
  </si>
  <si>
    <t xml:space="preserve"> Terbium</t>
  </si>
  <si>
    <t xml:space="preserve"> 158.92535(2)</t>
  </si>
  <si>
    <t>30FFC7</t>
  </si>
  <si>
    <t xml:space="preserve">[Xe] 4f9 6s2 </t>
  </si>
  <si>
    <t>92.3 (+3)</t>
  </si>
  <si>
    <t>1, 3, 4</t>
  </si>
  <si>
    <t xml:space="preserve"> Dy </t>
  </si>
  <si>
    <t xml:space="preserve"> Dysprosium</t>
  </si>
  <si>
    <t xml:space="preserve"> 162.500(1)</t>
  </si>
  <si>
    <t>1FFFC7</t>
  </si>
  <si>
    <t xml:space="preserve">[Xe] 4f10 6s2 </t>
  </si>
  <si>
    <t>107 (+2)</t>
  </si>
  <si>
    <t xml:space="preserve"> Ho </t>
  </si>
  <si>
    <t xml:space="preserve"> Holmium</t>
  </si>
  <si>
    <t xml:space="preserve"> 164.93032(2)</t>
  </si>
  <si>
    <t>00FF9C</t>
  </si>
  <si>
    <t xml:space="preserve">[Xe] 4f11 6s2 </t>
  </si>
  <si>
    <t>90.1 (+3)</t>
  </si>
  <si>
    <t xml:space="preserve"> Er </t>
  </si>
  <si>
    <t xml:space="preserve"> Erbium</t>
  </si>
  <si>
    <t xml:space="preserve"> 167.259(3)</t>
  </si>
  <si>
    <t xml:space="preserve">[Xe] 4f12 6s2 </t>
  </si>
  <si>
    <t>89 (+3)</t>
  </si>
  <si>
    <t xml:space="preserve"> Tm </t>
  </si>
  <si>
    <t xml:space="preserve"> Thulium</t>
  </si>
  <si>
    <t xml:space="preserve"> 168.93421(2)</t>
  </si>
  <si>
    <t>00D452</t>
  </si>
  <si>
    <t xml:space="preserve">[Xe] 4f13 6s2 </t>
  </si>
  <si>
    <t>103 (+2)</t>
  </si>
  <si>
    <t xml:space="preserve"> Yb </t>
  </si>
  <si>
    <t xml:space="preserve"> Ytterbium</t>
  </si>
  <si>
    <t xml:space="preserve"> 173.054(5)</t>
  </si>
  <si>
    <t>00BF38</t>
  </si>
  <si>
    <t xml:space="preserve">[Xe] 4f14 6s2 </t>
  </si>
  <si>
    <t>102 (+2)</t>
  </si>
  <si>
    <t xml:space="preserve"> Lu </t>
  </si>
  <si>
    <t xml:space="preserve"> Lutetium</t>
  </si>
  <si>
    <t xml:space="preserve"> 174.9668(1)</t>
  </si>
  <si>
    <t>00AB24</t>
  </si>
  <si>
    <t xml:space="preserve">[Xe] 4f14 5d1 6s2 </t>
  </si>
  <si>
    <t>86.1 (+3)</t>
  </si>
  <si>
    <t xml:space="preserve"> Hf </t>
  </si>
  <si>
    <t xml:space="preserve"> Hafnium</t>
  </si>
  <si>
    <t xml:space="preserve"> 178.49(2)</t>
  </si>
  <si>
    <t>4DC2FF</t>
  </si>
  <si>
    <t xml:space="preserve">[Xe] 4f14 5d2 6s2 </t>
  </si>
  <si>
    <t>71 (+4)</t>
  </si>
  <si>
    <t xml:space="preserve"> Ta </t>
  </si>
  <si>
    <t xml:space="preserve"> Tantalum</t>
  </si>
  <si>
    <t xml:space="preserve"> 180.94788(2)</t>
  </si>
  <si>
    <t>4DA6FF</t>
  </si>
  <si>
    <t xml:space="preserve">[Xe] 4f14 5d3 6s2 </t>
  </si>
  <si>
    <t xml:space="preserve"> W </t>
  </si>
  <si>
    <t xml:space="preserve"> Tungsten</t>
  </si>
  <si>
    <t xml:space="preserve"> 183.84(1)</t>
  </si>
  <si>
    <t>2194D6</t>
  </si>
  <si>
    <t xml:space="preserve">[Xe] 4f14 5d4 6s2 </t>
  </si>
  <si>
    <t>66 (+4)</t>
  </si>
  <si>
    <t xml:space="preserve"> Re </t>
  </si>
  <si>
    <t xml:space="preserve"> Rhenium</t>
  </si>
  <si>
    <t xml:space="preserve"> 186.207(1)</t>
  </si>
  <si>
    <t>267DAB</t>
  </si>
  <si>
    <t xml:space="preserve">[Xe] 4f14 5d5 6s2 </t>
  </si>
  <si>
    <t>63 (+4)</t>
  </si>
  <si>
    <t xml:space="preserve"> Os </t>
  </si>
  <si>
    <t xml:space="preserve"> Osmium</t>
  </si>
  <si>
    <t xml:space="preserve"> 190.23(3)</t>
  </si>
  <si>
    <t xml:space="preserve">[Xe] 4f14 5d6 6s2 </t>
  </si>
  <si>
    <t>-2, -1, 1, 2, 3, 4, 5, 6, 7, 8</t>
  </si>
  <si>
    <t xml:space="preserve"> Ir </t>
  </si>
  <si>
    <t xml:space="preserve"> Iridium</t>
  </si>
  <si>
    <t xml:space="preserve"> 192.217(3)</t>
  </si>
  <si>
    <t xml:space="preserve">[Xe] 4f14 5d7 6s2 </t>
  </si>
  <si>
    <t>-3, -1, 1, 2, 3, 4, 5, 6</t>
  </si>
  <si>
    <t xml:space="preserve"> Pt </t>
  </si>
  <si>
    <t xml:space="preserve"> Platinum</t>
  </si>
  <si>
    <t xml:space="preserve"> 195.084(9)</t>
  </si>
  <si>
    <t>D0D0E0</t>
  </si>
  <si>
    <t xml:space="preserve">[Xe] 4f14 5d9 6s1 </t>
  </si>
  <si>
    <t>2, 4, 5, 6</t>
  </si>
  <si>
    <t xml:space="preserve"> Au </t>
  </si>
  <si>
    <t xml:space="preserve"> Gold</t>
  </si>
  <si>
    <t xml:space="preserve"> 196.966569(4)</t>
  </si>
  <si>
    <t>FFD123</t>
  </si>
  <si>
    <t xml:space="preserve">[Xe] 4f14 5d10 6s1 </t>
  </si>
  <si>
    <t>137 (+1)</t>
  </si>
  <si>
    <t>-1, 1, 2, 3, 5</t>
  </si>
  <si>
    <t xml:space="preserve"> Hg </t>
  </si>
  <si>
    <t xml:space="preserve"> Mercury</t>
  </si>
  <si>
    <t xml:space="preserve"> 200.59(2)</t>
  </si>
  <si>
    <t>B8B8D0</t>
  </si>
  <si>
    <t xml:space="preserve">[Xe] 4f14 5d10 6s2 </t>
  </si>
  <si>
    <t>119 (+1)</t>
  </si>
  <si>
    <t>1, 2, 4</t>
  </si>
  <si>
    <t xml:space="preserve"> Tl </t>
  </si>
  <si>
    <t xml:space="preserve"> Thallium</t>
  </si>
  <si>
    <t xml:space="preserve"> 204.3833(2)</t>
  </si>
  <si>
    <t>A6544D</t>
  </si>
  <si>
    <t xml:space="preserve">[Xe] 4f14 5d10 6s2 6p1 </t>
  </si>
  <si>
    <t>150 (+1)</t>
  </si>
  <si>
    <t xml:space="preserve"> Pb </t>
  </si>
  <si>
    <t xml:space="preserve"> Lead</t>
  </si>
  <si>
    <t xml:space="preserve"> 207.2(1)</t>
  </si>
  <si>
    <t xml:space="preserve">[Xe] 4f14 5d10 6s2 6p2 </t>
  </si>
  <si>
    <t>119 (+2)</t>
  </si>
  <si>
    <t xml:space="preserve"> Bi </t>
  </si>
  <si>
    <t xml:space="preserve"> Bismuth</t>
  </si>
  <si>
    <t xml:space="preserve"> 208.98040(1)</t>
  </si>
  <si>
    <t>9E4FB5</t>
  </si>
  <si>
    <t xml:space="preserve">[Xe] 4f14 5d10 6s2 6p3 </t>
  </si>
  <si>
    <t>103 (+3)</t>
  </si>
  <si>
    <t xml:space="preserve"> Po </t>
  </si>
  <si>
    <t xml:space="preserve"> Polonium</t>
  </si>
  <si>
    <t xml:space="preserve"> [209]</t>
  </si>
  <si>
    <t>AB5C00</t>
  </si>
  <si>
    <t xml:space="preserve">[Xe] 4f14 5d10 6s2 6p4 </t>
  </si>
  <si>
    <t>94 (+4)</t>
  </si>
  <si>
    <t xml:space="preserve"> At </t>
  </si>
  <si>
    <t xml:space="preserve"> Astatine</t>
  </si>
  <si>
    <t xml:space="preserve"> [210]</t>
  </si>
  <si>
    <t>754F45</t>
  </si>
  <si>
    <t xml:space="preserve">[Xe] 4f14 5d10 6s2 6p5 </t>
  </si>
  <si>
    <t>62 (+7)</t>
  </si>
  <si>
    <t>-1, 1, 3, 5</t>
  </si>
  <si>
    <t xml:space="preserve"> Rn </t>
  </si>
  <si>
    <t xml:space="preserve"> Radon</t>
  </si>
  <si>
    <t xml:space="preserve"> [222]</t>
  </si>
  <si>
    <t xml:space="preserve">[Xe] 4f14 5d10 6s2 6p6 </t>
  </si>
  <si>
    <t xml:space="preserve"> Fr </t>
  </si>
  <si>
    <t xml:space="preserve"> Francium</t>
  </si>
  <si>
    <t xml:space="preserve"> [223]</t>
  </si>
  <si>
    <t xml:space="preserve">[Rn] 7s1 </t>
  </si>
  <si>
    <t>180 (+1)</t>
  </si>
  <si>
    <t xml:space="preserve"> Ra </t>
  </si>
  <si>
    <t xml:space="preserve"> Radium</t>
  </si>
  <si>
    <t xml:space="preserve"> [226]</t>
  </si>
  <si>
    <t>007D00</t>
  </si>
  <si>
    <t xml:space="preserve">[Rn] 7s2 </t>
  </si>
  <si>
    <t>148 (+2)</t>
  </si>
  <si>
    <t xml:space="preserve"> Ac </t>
  </si>
  <si>
    <t xml:space="preserve"> Actinium</t>
  </si>
  <si>
    <t xml:space="preserve"> [227]</t>
  </si>
  <si>
    <t>70ABFA</t>
  </si>
  <si>
    <t xml:space="preserve">[Rn] 6d1 7s2 </t>
  </si>
  <si>
    <t>112 (+3)</t>
  </si>
  <si>
    <t>actinoid</t>
  </si>
  <si>
    <t xml:space="preserve"> Th </t>
  </si>
  <si>
    <t xml:space="preserve"> Thorium</t>
  </si>
  <si>
    <t xml:space="preserve"> 232.03806(2)</t>
  </si>
  <si>
    <t>00BAFF</t>
  </si>
  <si>
    <t xml:space="preserve">[Rn] 6d2 7s2 </t>
  </si>
  <si>
    <t xml:space="preserve"> Pa </t>
  </si>
  <si>
    <t xml:space="preserve"> Protactinium</t>
  </si>
  <si>
    <t xml:space="preserve"> 231.03588(2)</t>
  </si>
  <si>
    <t>00A1FF</t>
  </si>
  <si>
    <t xml:space="preserve">[Rn] 5f2 6d1 7s2 </t>
  </si>
  <si>
    <t>104 (+3)</t>
  </si>
  <si>
    <t>3, 4, 5</t>
  </si>
  <si>
    <t xml:space="preserve"> U </t>
  </si>
  <si>
    <t xml:space="preserve"> Uranium</t>
  </si>
  <si>
    <t xml:space="preserve"> 238.02891(3)</t>
  </si>
  <si>
    <t>008FFF</t>
  </si>
  <si>
    <t xml:space="preserve">[Rn] 5f3 6d1 7s2 </t>
  </si>
  <si>
    <t>102.5 (+3)</t>
  </si>
  <si>
    <t>3, 4, 5, 6</t>
  </si>
  <si>
    <t xml:space="preserve"> Np </t>
  </si>
  <si>
    <t xml:space="preserve"> Neptunium</t>
  </si>
  <si>
    <t xml:space="preserve"> [237]</t>
  </si>
  <si>
    <t>0080FF</t>
  </si>
  <si>
    <t xml:space="preserve">[Rn] 5f4 6d1 7s2 </t>
  </si>
  <si>
    <t>110 (+2)</t>
  </si>
  <si>
    <t>3, 4, 5, 6, 7</t>
  </si>
  <si>
    <t xml:space="preserve"> Pu </t>
  </si>
  <si>
    <t xml:space="preserve"> Plutonium</t>
  </si>
  <si>
    <t xml:space="preserve"> [244]</t>
  </si>
  <si>
    <t>006BFF</t>
  </si>
  <si>
    <t xml:space="preserve">[Rn] 5f6 7s2 </t>
  </si>
  <si>
    <t>100 (+3)</t>
  </si>
  <si>
    <t xml:space="preserve"> Am </t>
  </si>
  <si>
    <t xml:space="preserve"> Americium</t>
  </si>
  <si>
    <t xml:space="preserve"> [243]</t>
  </si>
  <si>
    <t>545CF2</t>
  </si>
  <si>
    <t xml:space="preserve">[Rn] 5f7 7s2 </t>
  </si>
  <si>
    <t>126 (+2)</t>
  </si>
  <si>
    <t>2, 3, 4, 5, 6</t>
  </si>
  <si>
    <t xml:space="preserve"> Cm </t>
  </si>
  <si>
    <t xml:space="preserve"> Curium</t>
  </si>
  <si>
    <t xml:space="preserve"> [247]</t>
  </si>
  <si>
    <t>785CE3</t>
  </si>
  <si>
    <t xml:space="preserve">[Rn] 5f7 6d1 7s2 </t>
  </si>
  <si>
    <t>3, 4</t>
  </si>
  <si>
    <t xml:space="preserve"> Bk </t>
  </si>
  <si>
    <t xml:space="preserve"> Berkelium</t>
  </si>
  <si>
    <t>8A4FE3</t>
  </si>
  <si>
    <t xml:space="preserve">[Rn] 5f9 7s2 </t>
  </si>
  <si>
    <t>96 (+3)</t>
  </si>
  <si>
    <t xml:space="preserve"> Cf </t>
  </si>
  <si>
    <t xml:space="preserve"> Californium</t>
  </si>
  <si>
    <t xml:space="preserve"> [251]</t>
  </si>
  <si>
    <t>A136D4</t>
  </si>
  <si>
    <t xml:space="preserve">[Rn] 5f10 7s2 </t>
  </si>
  <si>
    <t>95 (+3)</t>
  </si>
  <si>
    <t xml:space="preserve"> Es </t>
  </si>
  <si>
    <t xml:space="preserve"> Einsteinium</t>
  </si>
  <si>
    <t xml:space="preserve"> [252]</t>
  </si>
  <si>
    <t>B31FD4</t>
  </si>
  <si>
    <t xml:space="preserve">[Rn] 5f11 7s2 </t>
  </si>
  <si>
    <t xml:space="preserve"> Fm </t>
  </si>
  <si>
    <t xml:space="preserve"> Fermium</t>
  </si>
  <si>
    <t xml:space="preserve"> [257]</t>
  </si>
  <si>
    <t>B31FBA</t>
  </si>
  <si>
    <t xml:space="preserve">[Rn] 5f12 7s2 </t>
  </si>
  <si>
    <t xml:space="preserve"> Md </t>
  </si>
  <si>
    <t xml:space="preserve"> Mendelevium</t>
  </si>
  <si>
    <t xml:space="preserve"> [258]</t>
  </si>
  <si>
    <t>B30DA6</t>
  </si>
  <si>
    <t xml:space="preserve">[Rn] 5f13 7s2 </t>
  </si>
  <si>
    <t xml:space="preserve"> No </t>
  </si>
  <si>
    <t xml:space="preserve"> Nobelium</t>
  </si>
  <si>
    <t xml:space="preserve"> [259]</t>
  </si>
  <si>
    <t>BD0D87</t>
  </si>
  <si>
    <t xml:space="preserve">[Rn] 5f14 7s2 </t>
  </si>
  <si>
    <t xml:space="preserve"> Lr </t>
  </si>
  <si>
    <t xml:space="preserve"> Lawrencium</t>
  </si>
  <si>
    <t xml:space="preserve"> [262]</t>
  </si>
  <si>
    <t>C70066</t>
  </si>
  <si>
    <t xml:space="preserve">[Rn] 5f14 7s2 7p1 </t>
  </si>
  <si>
    <t xml:space="preserve"> Rf </t>
  </si>
  <si>
    <t xml:space="preserve"> Rutherfordium</t>
  </si>
  <si>
    <t xml:space="preserve"> [267]</t>
  </si>
  <si>
    <t>CC0059</t>
  </si>
  <si>
    <t xml:space="preserve">[Rn] 5f14 6d2 7s2 </t>
  </si>
  <si>
    <t xml:space="preserve"> Db </t>
  </si>
  <si>
    <t xml:space="preserve"> Dubnium</t>
  </si>
  <si>
    <t xml:space="preserve"> [268]</t>
  </si>
  <si>
    <t>D1004F</t>
  </si>
  <si>
    <t xml:space="preserve">[Rn] 5f14 6d3 7s2 </t>
  </si>
  <si>
    <t xml:space="preserve"> Sg </t>
  </si>
  <si>
    <t xml:space="preserve"> Seaborgium</t>
  </si>
  <si>
    <t xml:space="preserve"> [271]</t>
  </si>
  <si>
    <t>D90045</t>
  </si>
  <si>
    <t xml:space="preserve">[Rn] 5f14 6d4 7s2 </t>
  </si>
  <si>
    <t xml:space="preserve"> Bh </t>
  </si>
  <si>
    <t xml:space="preserve"> Bohrium</t>
  </si>
  <si>
    <t xml:space="preserve"> [272]</t>
  </si>
  <si>
    <t>E00038</t>
  </si>
  <si>
    <t xml:space="preserve">[Rn] 5f14 6d5 7s2 </t>
  </si>
  <si>
    <t xml:space="preserve"> Hs </t>
  </si>
  <si>
    <t xml:space="preserve"> Hassium</t>
  </si>
  <si>
    <t xml:space="preserve"> [270]</t>
  </si>
  <si>
    <t>E6002E</t>
  </si>
  <si>
    <t xml:space="preserve">[Rn] 5f14 6d6 7s2 </t>
  </si>
  <si>
    <t xml:space="preserve"> Mt </t>
  </si>
  <si>
    <t xml:space="preserve"> Meitnerium</t>
  </si>
  <si>
    <t xml:space="preserve"> [276]</t>
  </si>
  <si>
    <t>EB0026</t>
  </si>
  <si>
    <t xml:space="preserve">[Rn] 5f14 6d7 7s2 </t>
  </si>
  <si>
    <t xml:space="preserve"> Ds </t>
  </si>
  <si>
    <t xml:space="preserve"> Darmstadtium</t>
  </si>
  <si>
    <t xml:space="preserve"> [281]</t>
  </si>
  <si>
    <t xml:space="preserve">[Rn] 5f14 6d9 7s1 </t>
  </si>
  <si>
    <t xml:space="preserve"> Rg </t>
  </si>
  <si>
    <t xml:space="preserve"> Roentgenium</t>
  </si>
  <si>
    <t xml:space="preserve"> [280]</t>
  </si>
  <si>
    <t xml:space="preserve">[Rn] 5f14 6d10 7s1 </t>
  </si>
  <si>
    <t xml:space="preserve"> Cn </t>
  </si>
  <si>
    <t xml:space="preserve"> Copernicium</t>
  </si>
  <si>
    <t xml:space="preserve"> [285]</t>
  </si>
  <si>
    <t xml:space="preserve">[Rn] 5f14 6d10 7s2 </t>
  </si>
  <si>
    <t xml:space="preserve"> Nh </t>
  </si>
  <si>
    <t xml:space="preserve"> Nihonium</t>
  </si>
  <si>
    <t xml:space="preserve"> [284]</t>
  </si>
  <si>
    <t xml:space="preserve">[Rn] 5f14 6d10 7s2 7p1 </t>
  </si>
  <si>
    <t>post-transition metal</t>
  </si>
  <si>
    <t xml:space="preserve"> Fl </t>
  </si>
  <si>
    <t xml:space="preserve"> Flerovium</t>
  </si>
  <si>
    <t xml:space="preserve"> [289]</t>
  </si>
  <si>
    <t xml:space="preserve">[Rn] 5f14 6d10 7s2 7p2 </t>
  </si>
  <si>
    <t xml:space="preserve"> Mc </t>
  </si>
  <si>
    <t xml:space="preserve"> Moscovium</t>
  </si>
  <si>
    <t xml:space="preserve"> [288]</t>
  </si>
  <si>
    <t xml:space="preserve">[Rn] 5f14 6d10 7s2 7p3 </t>
  </si>
  <si>
    <t xml:space="preserve"> Lv </t>
  </si>
  <si>
    <t xml:space="preserve"> Livermorium</t>
  </si>
  <si>
    <t xml:space="preserve"> [293]</t>
  </si>
  <si>
    <t xml:space="preserve">[Rn] 5f14 6d10 7s2 7p4 </t>
  </si>
  <si>
    <t xml:space="preserve"> Ts </t>
  </si>
  <si>
    <t xml:space="preserve"> Tennessine</t>
  </si>
  <si>
    <t xml:space="preserve"> [294]</t>
  </si>
  <si>
    <t xml:space="preserve">[Rn] 5f14 6d10 7s2 7p5 </t>
  </si>
  <si>
    <t xml:space="preserve"> Og </t>
  </si>
  <si>
    <t xml:space="preserve"> Oganesson</t>
  </si>
  <si>
    <t xml:space="preserve"> [294] </t>
  </si>
  <si>
    <t xml:space="preserve">[Rn] 5f14 6d10 7s2 7p6 </t>
  </si>
  <si>
    <t>SN</t>
  </si>
  <si>
    <t>mass_no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</si>
</sst>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/>
      <right style="medium">
        <color rgb="FF999999"/>
      </right>
      <top/>
      <bottom/>
      <diagonal/>
    </border>
    <border>
      <left/>
      <right style="medium">
        <color rgb="FF999999"/>
      </right>
      <top/>
      <bottom style="thick">
        <color rgb="FF666666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Font="1"/>
    <xf numFmtId="12" fontId="0" fillId="0" borderId="0" xfId="0" applyNumberFormat="1" applyFont="1" applyAlignment="1">
      <alignment horizontal="right"/>
    </xf>
    <xf numFmtId="12" fontId="0" fillId="0" borderId="0" xfId="0" applyNumberFormat="1" applyFont="1" applyAlignment="1"/>
    <xf numFmtId="0" fontId="0" fillId="0" borderId="0" xfId="0" applyFont="1"/>
    <xf numFmtId="12" fontId="0" fillId="0" borderId="1" xfId="0" applyNumberFormat="1" applyFont="1" applyBorder="1" applyAlignment="1">
      <alignment vertical="center" wrapText="1"/>
    </xf>
    <xf numFmtId="12" fontId="0" fillId="0" borderId="2" xfId="0" applyNumberFormat="1" applyFont="1" applyBorder="1" applyAlignment="1">
      <alignment vertical="center" wrapText="1"/>
    </xf>
    <xf numFmtId="12" fontId="0" fillId="0" borderId="3" xfId="0" applyNumberFormat="1" applyFont="1" applyBorder="1" applyAlignment="1">
      <alignment vertical="center" wrapText="1"/>
    </xf>
    <xf numFmtId="1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881F-849C-48A6-B513-05078175A658}">
  <dimension ref="A1:X120"/>
  <sheetViews>
    <sheetView tabSelected="1" zoomScaleNormal="100" workbookViewId="0">
      <selection activeCell="G1" sqref="G1"/>
    </sheetView>
  </sheetViews>
  <sheetFormatPr defaultRowHeight="15" x14ac:dyDescent="0.25"/>
  <cols>
    <col min="1" max="3" width="9.140625" style="4"/>
    <col min="4" max="5" width="9.140625" style="2"/>
    <col min="6" max="6" width="9.140625" style="8"/>
    <col min="8" max="16384" width="9.140625" style="4"/>
  </cols>
  <sheetData>
    <row r="1" spans="1:24" ht="15.75" thickBot="1" x14ac:dyDescent="0.3">
      <c r="A1" s="1" t="s">
        <v>738</v>
      </c>
      <c r="B1" s="1" t="s">
        <v>1</v>
      </c>
      <c r="C1" s="1" t="s">
        <v>2</v>
      </c>
      <c r="D1" s="2" t="s">
        <v>0</v>
      </c>
      <c r="E1" s="2" t="s">
        <v>3</v>
      </c>
      <c r="F1" s="3" t="s">
        <v>4</v>
      </c>
      <c r="G1" s="8" t="s">
        <v>739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 s="1">
        <v>1</v>
      </c>
      <c r="B2" s="1" t="s">
        <v>22</v>
      </c>
      <c r="C2" s="1" t="s">
        <v>23</v>
      </c>
      <c r="D2" s="2">
        <v>1</v>
      </c>
      <c r="E2" s="2">
        <v>1</v>
      </c>
      <c r="F2" s="5">
        <v>0</v>
      </c>
      <c r="G2" s="8">
        <f>E2+F2</f>
        <v>1</v>
      </c>
      <c r="H2" s="1" t="s">
        <v>24</v>
      </c>
      <c r="I2" s="1" t="s">
        <v>25</v>
      </c>
      <c r="J2" s="1" t="s">
        <v>26</v>
      </c>
      <c r="K2" s="1">
        <v>2.2000000000000002</v>
      </c>
      <c r="L2" s="1">
        <v>37</v>
      </c>
      <c r="M2" s="1"/>
      <c r="N2" s="1">
        <v>120</v>
      </c>
      <c r="O2" s="1">
        <v>1312</v>
      </c>
      <c r="P2" s="1">
        <v>-73</v>
      </c>
      <c r="Q2" s="1" t="s">
        <v>27</v>
      </c>
      <c r="R2" s="1" t="s">
        <v>28</v>
      </c>
      <c r="S2" s="1" t="s">
        <v>29</v>
      </c>
      <c r="T2" s="1">
        <v>14</v>
      </c>
      <c r="U2" s="1">
        <v>20</v>
      </c>
      <c r="V2" s="1">
        <v>8.9900000000000003E-5</v>
      </c>
      <c r="W2" s="1" t="s">
        <v>30</v>
      </c>
      <c r="X2" s="1">
        <v>1766</v>
      </c>
    </row>
    <row r="3" spans="1:24" x14ac:dyDescent="0.25">
      <c r="A3" s="1">
        <v>2</v>
      </c>
      <c r="B3" s="1" t="s">
        <v>31</v>
      </c>
      <c r="C3" s="1" t="s">
        <v>32</v>
      </c>
      <c r="D3" s="2">
        <v>2</v>
      </c>
      <c r="E3" s="2">
        <v>2</v>
      </c>
      <c r="F3" s="6">
        <v>2</v>
      </c>
      <c r="G3" s="8">
        <f t="shared" ref="G3:G66" si="0">E3+F3</f>
        <v>4</v>
      </c>
      <c r="H3" s="1" t="s">
        <v>33</v>
      </c>
      <c r="I3" s="1" t="s">
        <v>34</v>
      </c>
      <c r="J3" s="1" t="s">
        <v>35</v>
      </c>
      <c r="K3" s="1"/>
      <c r="L3" s="1">
        <v>32</v>
      </c>
      <c r="M3" s="1"/>
      <c r="N3" s="1">
        <v>140</v>
      </c>
      <c r="O3" s="1">
        <v>2372</v>
      </c>
      <c r="P3" s="1">
        <v>0</v>
      </c>
      <c r="Q3" s="1"/>
      <c r="R3" s="1" t="s">
        <v>28</v>
      </c>
      <c r="S3" s="1" t="s">
        <v>36</v>
      </c>
      <c r="T3" s="1"/>
      <c r="U3" s="1">
        <v>4</v>
      </c>
      <c r="V3" s="1">
        <v>1.785E-4</v>
      </c>
      <c r="W3" s="1" t="s">
        <v>37</v>
      </c>
      <c r="X3" s="1">
        <v>1868</v>
      </c>
    </row>
    <row r="4" spans="1:24" x14ac:dyDescent="0.25">
      <c r="A4" s="1">
        <v>3</v>
      </c>
      <c r="B4" s="1" t="s">
        <v>38</v>
      </c>
      <c r="C4" s="1" t="s">
        <v>39</v>
      </c>
      <c r="D4" s="2">
        <v>3</v>
      </c>
      <c r="E4" s="2">
        <v>3</v>
      </c>
      <c r="F4" s="6">
        <v>4</v>
      </c>
      <c r="G4" s="8">
        <f t="shared" si="0"/>
        <v>7</v>
      </c>
      <c r="H4" s="1" t="s">
        <v>40</v>
      </c>
      <c r="I4" s="1" t="s">
        <v>41</v>
      </c>
      <c r="J4" s="1" t="s">
        <v>42</v>
      </c>
      <c r="K4" s="1">
        <v>0.98</v>
      </c>
      <c r="L4" s="1">
        <v>134</v>
      </c>
      <c r="M4" s="1" t="s">
        <v>43</v>
      </c>
      <c r="N4" s="1">
        <v>182</v>
      </c>
      <c r="O4" s="1">
        <v>520</v>
      </c>
      <c r="P4" s="1">
        <v>-60</v>
      </c>
      <c r="Q4" s="1">
        <v>1</v>
      </c>
      <c r="R4" s="1" t="s">
        <v>44</v>
      </c>
      <c r="S4" s="1" t="s">
        <v>45</v>
      </c>
      <c r="T4" s="1">
        <v>454</v>
      </c>
      <c r="U4" s="1">
        <v>1615</v>
      </c>
      <c r="V4" s="1">
        <v>0.53500000000000003</v>
      </c>
      <c r="W4" s="1" t="s">
        <v>46</v>
      </c>
      <c r="X4" s="1">
        <v>1817</v>
      </c>
    </row>
    <row r="5" spans="1:24" x14ac:dyDescent="0.25">
      <c r="A5" s="1">
        <v>4</v>
      </c>
      <c r="B5" s="1" t="s">
        <v>47</v>
      </c>
      <c r="C5" s="1" t="s">
        <v>48</v>
      </c>
      <c r="D5" s="2">
        <v>4</v>
      </c>
      <c r="E5" s="2">
        <v>4</v>
      </c>
      <c r="F5" s="6">
        <v>5</v>
      </c>
      <c r="G5" s="8">
        <f t="shared" si="0"/>
        <v>9</v>
      </c>
      <c r="H5" s="1" t="s">
        <v>49</v>
      </c>
      <c r="I5" s="1" t="s">
        <v>50</v>
      </c>
      <c r="J5" s="1" t="s">
        <v>51</v>
      </c>
      <c r="K5" s="1">
        <v>1.57</v>
      </c>
      <c r="L5" s="1">
        <v>90</v>
      </c>
      <c r="M5" s="1" t="s">
        <v>52</v>
      </c>
      <c r="N5" s="1"/>
      <c r="O5" s="1">
        <v>900</v>
      </c>
      <c r="P5" s="1">
        <v>0</v>
      </c>
      <c r="Q5" s="1">
        <v>2</v>
      </c>
      <c r="R5" s="1" t="s">
        <v>44</v>
      </c>
      <c r="S5" s="1" t="s">
        <v>45</v>
      </c>
      <c r="T5" s="1">
        <v>1560</v>
      </c>
      <c r="U5" s="1">
        <v>2743</v>
      </c>
      <c r="V5" s="1">
        <v>1.8480000000000001</v>
      </c>
      <c r="W5" s="1" t="s">
        <v>53</v>
      </c>
      <c r="X5" s="1">
        <v>1798</v>
      </c>
    </row>
    <row r="6" spans="1:24" x14ac:dyDescent="0.25">
      <c r="A6" s="1">
        <v>5</v>
      </c>
      <c r="B6" s="1" t="s">
        <v>54</v>
      </c>
      <c r="C6" s="1" t="s">
        <v>55</v>
      </c>
      <c r="D6" s="2">
        <v>5</v>
      </c>
      <c r="E6" s="2">
        <v>5</v>
      </c>
      <c r="F6" s="6">
        <v>6</v>
      </c>
      <c r="G6" s="8">
        <f t="shared" si="0"/>
        <v>11</v>
      </c>
      <c r="H6" s="1" t="s">
        <v>56</v>
      </c>
      <c r="I6" s="1" t="s">
        <v>57</v>
      </c>
      <c r="J6" s="1" t="s">
        <v>58</v>
      </c>
      <c r="K6" s="1">
        <v>2.04</v>
      </c>
      <c r="L6" s="1">
        <v>82</v>
      </c>
      <c r="M6" s="1" t="s">
        <v>59</v>
      </c>
      <c r="N6" s="1"/>
      <c r="O6" s="1">
        <v>801</v>
      </c>
      <c r="P6" s="1">
        <v>-27</v>
      </c>
      <c r="Q6" s="1" t="s">
        <v>60</v>
      </c>
      <c r="R6" s="1" t="s">
        <v>44</v>
      </c>
      <c r="S6" s="1" t="s">
        <v>61</v>
      </c>
      <c r="T6" s="1">
        <v>2348</v>
      </c>
      <c r="U6" s="1">
        <v>4273</v>
      </c>
      <c r="V6" s="1">
        <v>2.46</v>
      </c>
      <c r="W6" s="1" t="s">
        <v>62</v>
      </c>
      <c r="X6" s="1">
        <v>1807</v>
      </c>
    </row>
    <row r="7" spans="1:24" x14ac:dyDescent="0.25">
      <c r="A7" s="1">
        <v>6</v>
      </c>
      <c r="B7" s="1" t="s">
        <v>63</v>
      </c>
      <c r="C7" s="1" t="s">
        <v>64</v>
      </c>
      <c r="D7" s="2">
        <v>6</v>
      </c>
      <c r="E7" s="2">
        <v>6</v>
      </c>
      <c r="F7" s="6">
        <v>6</v>
      </c>
      <c r="G7" s="8">
        <f t="shared" si="0"/>
        <v>12</v>
      </c>
      <c r="H7" s="1" t="s">
        <v>65</v>
      </c>
      <c r="I7" s="1">
        <v>909090</v>
      </c>
      <c r="J7" s="1" t="s">
        <v>66</v>
      </c>
      <c r="K7" s="1">
        <v>2.5499999999999998</v>
      </c>
      <c r="L7" s="1">
        <v>77</v>
      </c>
      <c r="M7" s="1" t="s">
        <v>67</v>
      </c>
      <c r="N7" s="1">
        <v>170</v>
      </c>
      <c r="O7" s="1">
        <v>1087</v>
      </c>
      <c r="P7" s="1">
        <v>-154</v>
      </c>
      <c r="Q7" s="1" t="s">
        <v>68</v>
      </c>
      <c r="R7" s="1" t="s">
        <v>44</v>
      </c>
      <c r="S7" s="1" t="s">
        <v>61</v>
      </c>
      <c r="T7" s="1">
        <v>3823</v>
      </c>
      <c r="U7" s="1">
        <v>4300</v>
      </c>
      <c r="V7" s="1">
        <v>2.2599999999999998</v>
      </c>
      <c r="W7" s="1" t="s">
        <v>30</v>
      </c>
      <c r="X7" s="1" t="s">
        <v>69</v>
      </c>
    </row>
    <row r="8" spans="1:24" x14ac:dyDescent="0.25">
      <c r="A8" s="1">
        <v>7</v>
      </c>
      <c r="B8" s="1" t="s">
        <v>70</v>
      </c>
      <c r="C8" s="1" t="s">
        <v>71</v>
      </c>
      <c r="D8" s="2">
        <v>7</v>
      </c>
      <c r="E8" s="2">
        <v>7</v>
      </c>
      <c r="F8" s="6">
        <v>7</v>
      </c>
      <c r="G8" s="8">
        <f t="shared" si="0"/>
        <v>14</v>
      </c>
      <c r="H8" s="1" t="s">
        <v>72</v>
      </c>
      <c r="I8" s="1" t="s">
        <v>73</v>
      </c>
      <c r="J8" s="1" t="s">
        <v>74</v>
      </c>
      <c r="K8" s="1">
        <v>3.04</v>
      </c>
      <c r="L8" s="1">
        <v>75</v>
      </c>
      <c r="M8" s="1" t="s">
        <v>75</v>
      </c>
      <c r="N8" s="1">
        <v>155</v>
      </c>
      <c r="O8" s="1">
        <v>1402</v>
      </c>
      <c r="P8" s="1">
        <v>-7</v>
      </c>
      <c r="Q8" s="1" t="s">
        <v>76</v>
      </c>
      <c r="R8" s="1" t="s">
        <v>28</v>
      </c>
      <c r="S8" s="1" t="s">
        <v>29</v>
      </c>
      <c r="T8" s="1">
        <v>63</v>
      </c>
      <c r="U8" s="1">
        <v>77</v>
      </c>
      <c r="V8" s="1">
        <v>1.2509999999999999E-3</v>
      </c>
      <c r="W8" s="1" t="s">
        <v>30</v>
      </c>
      <c r="X8" s="1">
        <v>1772</v>
      </c>
    </row>
    <row r="9" spans="1:24" x14ac:dyDescent="0.25">
      <c r="A9" s="1">
        <v>8</v>
      </c>
      <c r="B9" s="1" t="s">
        <v>77</v>
      </c>
      <c r="C9" s="1" t="s">
        <v>78</v>
      </c>
      <c r="D9" s="2">
        <v>8</v>
      </c>
      <c r="E9" s="2">
        <v>8</v>
      </c>
      <c r="F9" s="6">
        <v>8</v>
      </c>
      <c r="G9" s="8">
        <f t="shared" si="0"/>
        <v>16</v>
      </c>
      <c r="H9" s="1" t="s">
        <v>79</v>
      </c>
      <c r="I9" s="1" t="s">
        <v>80</v>
      </c>
      <c r="J9" s="1" t="s">
        <v>81</v>
      </c>
      <c r="K9" s="1">
        <v>3.44</v>
      </c>
      <c r="L9" s="1">
        <v>73</v>
      </c>
      <c r="M9" s="1" t="s">
        <v>82</v>
      </c>
      <c r="N9" s="1">
        <v>152</v>
      </c>
      <c r="O9" s="1">
        <v>1314</v>
      </c>
      <c r="P9" s="1">
        <v>-141</v>
      </c>
      <c r="Q9" s="1" t="s">
        <v>83</v>
      </c>
      <c r="R9" s="1" t="s">
        <v>28</v>
      </c>
      <c r="S9" s="1" t="s">
        <v>29</v>
      </c>
      <c r="T9" s="1">
        <v>55</v>
      </c>
      <c r="U9" s="1">
        <v>90</v>
      </c>
      <c r="V9" s="1">
        <v>1.4289999999999999E-3</v>
      </c>
      <c r="W9" s="1" t="s">
        <v>30</v>
      </c>
      <c r="X9" s="1">
        <v>1774</v>
      </c>
    </row>
    <row r="10" spans="1:24" x14ac:dyDescent="0.25">
      <c r="A10" s="1">
        <v>9</v>
      </c>
      <c r="B10" s="1" t="s">
        <v>84</v>
      </c>
      <c r="C10" s="1" t="s">
        <v>85</v>
      </c>
      <c r="D10" s="2">
        <v>9</v>
      </c>
      <c r="E10" s="2">
        <v>9</v>
      </c>
      <c r="F10" s="6">
        <v>10</v>
      </c>
      <c r="G10" s="8">
        <f t="shared" si="0"/>
        <v>19</v>
      </c>
      <c r="H10" s="1" t="s">
        <v>86</v>
      </c>
      <c r="I10" s="1">
        <v>8.9999999999999999E+51</v>
      </c>
      <c r="J10" s="1" t="s">
        <v>87</v>
      </c>
      <c r="K10" s="1">
        <v>3.98</v>
      </c>
      <c r="L10" s="1">
        <v>71</v>
      </c>
      <c r="M10" s="1" t="s">
        <v>88</v>
      </c>
      <c r="N10" s="1">
        <v>147</v>
      </c>
      <c r="O10" s="1">
        <v>1681</v>
      </c>
      <c r="P10" s="1">
        <v>-328</v>
      </c>
      <c r="Q10" s="1">
        <v>-1</v>
      </c>
      <c r="R10" s="1" t="s">
        <v>28</v>
      </c>
      <c r="S10" s="1" t="s">
        <v>36</v>
      </c>
      <c r="T10" s="1">
        <v>54</v>
      </c>
      <c r="U10" s="1">
        <v>85</v>
      </c>
      <c r="V10" s="1">
        <v>1.696E-3</v>
      </c>
      <c r="W10" s="1" t="s">
        <v>89</v>
      </c>
      <c r="X10" s="1">
        <v>1670</v>
      </c>
    </row>
    <row r="11" spans="1:24" x14ac:dyDescent="0.25">
      <c r="A11" s="1">
        <v>10</v>
      </c>
      <c r="B11" s="1" t="s">
        <v>90</v>
      </c>
      <c r="C11" s="1" t="s">
        <v>91</v>
      </c>
      <c r="D11" s="2">
        <v>10</v>
      </c>
      <c r="E11" s="2">
        <v>10</v>
      </c>
      <c r="F11" s="6">
        <v>10</v>
      </c>
      <c r="G11" s="8">
        <f t="shared" si="0"/>
        <v>20</v>
      </c>
      <c r="H11" s="1" t="s">
        <v>92</v>
      </c>
      <c r="I11" s="1" t="s">
        <v>93</v>
      </c>
      <c r="J11" s="1" t="s">
        <v>94</v>
      </c>
      <c r="K11" s="1"/>
      <c r="L11" s="1">
        <v>69</v>
      </c>
      <c r="M11" s="1"/>
      <c r="N11" s="1">
        <v>154</v>
      </c>
      <c r="O11" s="1">
        <v>2081</v>
      </c>
      <c r="P11" s="1">
        <v>0</v>
      </c>
      <c r="Q11" s="1"/>
      <c r="R11" s="1" t="s">
        <v>28</v>
      </c>
      <c r="S11" s="1" t="s">
        <v>36</v>
      </c>
      <c r="T11" s="1">
        <v>25</v>
      </c>
      <c r="U11" s="1">
        <v>27</v>
      </c>
      <c r="V11" s="1">
        <v>8.9999999999999998E-4</v>
      </c>
      <c r="W11" s="1" t="s">
        <v>37</v>
      </c>
      <c r="X11" s="1">
        <v>1898</v>
      </c>
    </row>
    <row r="12" spans="1:24" x14ac:dyDescent="0.25">
      <c r="A12" s="1">
        <v>11</v>
      </c>
      <c r="B12" s="1" t="s">
        <v>95</v>
      </c>
      <c r="C12" s="1" t="s">
        <v>96</v>
      </c>
      <c r="D12" s="2">
        <v>11</v>
      </c>
      <c r="E12" s="2">
        <v>11</v>
      </c>
      <c r="F12" s="6">
        <v>12</v>
      </c>
      <c r="G12" s="8">
        <f t="shared" si="0"/>
        <v>23</v>
      </c>
      <c r="H12" s="1" t="s">
        <v>97</v>
      </c>
      <c r="I12" s="1" t="s">
        <v>98</v>
      </c>
      <c r="J12" s="1" t="s">
        <v>99</v>
      </c>
      <c r="K12" s="1">
        <v>0.93</v>
      </c>
      <c r="L12" s="1">
        <v>154</v>
      </c>
      <c r="M12" s="1" t="s">
        <v>100</v>
      </c>
      <c r="N12" s="1">
        <v>227</v>
      </c>
      <c r="O12" s="1">
        <v>496</v>
      </c>
      <c r="P12" s="1">
        <v>-53</v>
      </c>
      <c r="Q12" s="1" t="s">
        <v>27</v>
      </c>
      <c r="R12" s="1" t="s">
        <v>44</v>
      </c>
      <c r="S12" s="1" t="s">
        <v>45</v>
      </c>
      <c r="T12" s="1">
        <v>371</v>
      </c>
      <c r="U12" s="1">
        <v>1156</v>
      </c>
      <c r="V12" s="1">
        <v>0.96799999999999997</v>
      </c>
      <c r="W12" s="1" t="s">
        <v>46</v>
      </c>
      <c r="X12" s="1">
        <v>1807</v>
      </c>
    </row>
    <row r="13" spans="1:24" x14ac:dyDescent="0.25">
      <c r="A13" s="1">
        <v>12</v>
      </c>
      <c r="B13" s="1" t="s">
        <v>101</v>
      </c>
      <c r="C13" s="1" t="s">
        <v>102</v>
      </c>
      <c r="D13" s="2">
        <v>12</v>
      </c>
      <c r="E13" s="2">
        <v>12</v>
      </c>
      <c r="F13" s="6">
        <v>12</v>
      </c>
      <c r="G13" s="8">
        <f t="shared" si="0"/>
        <v>24</v>
      </c>
      <c r="H13" s="1" t="s">
        <v>103</v>
      </c>
      <c r="I13" s="1" t="s">
        <v>104</v>
      </c>
      <c r="J13" s="1" t="s">
        <v>105</v>
      </c>
      <c r="K13" s="1">
        <v>1.31</v>
      </c>
      <c r="L13" s="1">
        <v>130</v>
      </c>
      <c r="M13" s="1" t="s">
        <v>106</v>
      </c>
      <c r="N13" s="1">
        <v>173</v>
      </c>
      <c r="O13" s="1">
        <v>738</v>
      </c>
      <c r="P13" s="1">
        <v>0</v>
      </c>
      <c r="Q13" s="1" t="s">
        <v>107</v>
      </c>
      <c r="R13" s="1" t="s">
        <v>44</v>
      </c>
      <c r="S13" s="1" t="s">
        <v>45</v>
      </c>
      <c r="T13" s="1">
        <v>923</v>
      </c>
      <c r="U13" s="1">
        <v>1363</v>
      </c>
      <c r="V13" s="1">
        <v>1.738</v>
      </c>
      <c r="W13" s="1" t="s">
        <v>53</v>
      </c>
      <c r="X13" s="1">
        <v>1808</v>
      </c>
    </row>
    <row r="14" spans="1:24" x14ac:dyDescent="0.25">
      <c r="A14" s="1">
        <v>13</v>
      </c>
      <c r="B14" s="1" t="s">
        <v>108</v>
      </c>
      <c r="C14" s="1" t="s">
        <v>109</v>
      </c>
      <c r="D14" s="2">
        <v>13</v>
      </c>
      <c r="E14" s="2">
        <v>13</v>
      </c>
      <c r="F14" s="6">
        <v>14</v>
      </c>
      <c r="G14" s="8">
        <f t="shared" si="0"/>
        <v>27</v>
      </c>
      <c r="H14" s="1" t="s">
        <v>110</v>
      </c>
      <c r="I14" s="1" t="s">
        <v>111</v>
      </c>
      <c r="J14" s="1" t="s">
        <v>112</v>
      </c>
      <c r="K14" s="1">
        <v>1.61</v>
      </c>
      <c r="L14" s="1">
        <v>118</v>
      </c>
      <c r="M14" s="1" t="s">
        <v>113</v>
      </c>
      <c r="N14" s="1"/>
      <c r="O14" s="1">
        <v>578</v>
      </c>
      <c r="P14" s="1">
        <v>-43</v>
      </c>
      <c r="Q14" s="1" t="s">
        <v>114</v>
      </c>
      <c r="R14" s="1" t="s">
        <v>44</v>
      </c>
      <c r="S14" s="1" t="s">
        <v>45</v>
      </c>
      <c r="T14" s="1">
        <v>933</v>
      </c>
      <c r="U14" s="1">
        <v>2792</v>
      </c>
      <c r="V14" s="1">
        <v>2.7</v>
      </c>
      <c r="W14" s="1" t="s">
        <v>115</v>
      </c>
      <c r="X14" s="1" t="s">
        <v>69</v>
      </c>
    </row>
    <row r="15" spans="1:24" x14ac:dyDescent="0.25">
      <c r="A15" s="1">
        <v>14</v>
      </c>
      <c r="B15" s="1" t="s">
        <v>116</v>
      </c>
      <c r="C15" s="1" t="s">
        <v>117</v>
      </c>
      <c r="D15" s="2">
        <v>14</v>
      </c>
      <c r="E15" s="2">
        <v>14</v>
      </c>
      <c r="F15" s="6">
        <v>14</v>
      </c>
      <c r="G15" s="8">
        <f t="shared" si="0"/>
        <v>28</v>
      </c>
      <c r="H15" s="1" t="s">
        <v>118</v>
      </c>
      <c r="I15" s="1" t="s">
        <v>119</v>
      </c>
      <c r="J15" s="1" t="s">
        <v>120</v>
      </c>
      <c r="K15" s="1">
        <v>1.9</v>
      </c>
      <c r="L15" s="1">
        <v>111</v>
      </c>
      <c r="M15" s="1" t="s">
        <v>121</v>
      </c>
      <c r="N15" s="1">
        <v>210</v>
      </c>
      <c r="O15" s="1">
        <v>787</v>
      </c>
      <c r="P15" s="1">
        <v>-134</v>
      </c>
      <c r="Q15" s="1" t="s">
        <v>68</v>
      </c>
      <c r="R15" s="1" t="s">
        <v>44</v>
      </c>
      <c r="S15" s="1" t="s">
        <v>45</v>
      </c>
      <c r="T15" s="1">
        <v>1687</v>
      </c>
      <c r="U15" s="1">
        <v>3173</v>
      </c>
      <c r="V15" s="1">
        <v>2.33</v>
      </c>
      <c r="W15" s="1" t="s">
        <v>62</v>
      </c>
      <c r="X15" s="1">
        <v>1854</v>
      </c>
    </row>
    <row r="16" spans="1:24" x14ac:dyDescent="0.25">
      <c r="A16" s="1">
        <v>15</v>
      </c>
      <c r="B16" s="1" t="s">
        <v>122</v>
      </c>
      <c r="C16" s="1" t="s">
        <v>123</v>
      </c>
      <c r="D16" s="2">
        <v>15</v>
      </c>
      <c r="E16" s="2">
        <v>15</v>
      </c>
      <c r="F16" s="6">
        <v>16</v>
      </c>
      <c r="G16" s="8">
        <f t="shared" si="0"/>
        <v>31</v>
      </c>
      <c r="H16" s="1" t="s">
        <v>124</v>
      </c>
      <c r="I16" s="1" t="s">
        <v>125</v>
      </c>
      <c r="J16" s="1" t="s">
        <v>126</v>
      </c>
      <c r="K16" s="1">
        <v>2.19</v>
      </c>
      <c r="L16" s="1">
        <v>106</v>
      </c>
      <c r="M16" s="1" t="s">
        <v>127</v>
      </c>
      <c r="N16" s="1">
        <v>180</v>
      </c>
      <c r="O16" s="1">
        <v>1012</v>
      </c>
      <c r="P16" s="1">
        <v>-72</v>
      </c>
      <c r="Q16" s="1" t="s">
        <v>76</v>
      </c>
      <c r="R16" s="1" t="s">
        <v>44</v>
      </c>
      <c r="S16" s="1" t="s">
        <v>61</v>
      </c>
      <c r="T16" s="1">
        <v>317</v>
      </c>
      <c r="U16" s="1">
        <v>554</v>
      </c>
      <c r="V16" s="1">
        <v>1.823</v>
      </c>
      <c r="W16" s="1" t="s">
        <v>30</v>
      </c>
      <c r="X16" s="1">
        <v>1669</v>
      </c>
    </row>
    <row r="17" spans="1:24" x14ac:dyDescent="0.25">
      <c r="A17" s="1">
        <v>16</v>
      </c>
      <c r="B17" s="1" t="s">
        <v>128</v>
      </c>
      <c r="C17" s="1" t="s">
        <v>129</v>
      </c>
      <c r="D17" s="2">
        <v>16</v>
      </c>
      <c r="E17" s="2">
        <v>16</v>
      </c>
      <c r="F17" s="6">
        <v>16</v>
      </c>
      <c r="G17" s="8">
        <f t="shared" si="0"/>
        <v>32</v>
      </c>
      <c r="H17" s="1" t="s">
        <v>130</v>
      </c>
      <c r="I17" s="1" t="s">
        <v>131</v>
      </c>
      <c r="J17" s="1" t="s">
        <v>132</v>
      </c>
      <c r="K17" s="1">
        <v>2.58</v>
      </c>
      <c r="L17" s="1">
        <v>102</v>
      </c>
      <c r="M17" s="1" t="s">
        <v>133</v>
      </c>
      <c r="N17" s="1">
        <v>180</v>
      </c>
      <c r="O17" s="1">
        <v>1000</v>
      </c>
      <c r="P17" s="1">
        <v>-200</v>
      </c>
      <c r="Q17" s="1" t="s">
        <v>134</v>
      </c>
      <c r="R17" s="1" t="s">
        <v>44</v>
      </c>
      <c r="S17" s="1" t="s">
        <v>61</v>
      </c>
      <c r="T17" s="1">
        <v>388</v>
      </c>
      <c r="U17" s="1">
        <v>718</v>
      </c>
      <c r="V17" s="1">
        <v>1.96</v>
      </c>
      <c r="W17" s="1" t="s">
        <v>30</v>
      </c>
      <c r="X17" s="1" t="s">
        <v>69</v>
      </c>
    </row>
    <row r="18" spans="1:24" x14ac:dyDescent="0.25">
      <c r="A18" s="1">
        <v>17</v>
      </c>
      <c r="B18" s="1" t="s">
        <v>135</v>
      </c>
      <c r="C18" s="1" t="s">
        <v>136</v>
      </c>
      <c r="D18" s="2">
        <v>17</v>
      </c>
      <c r="E18" s="2">
        <v>17</v>
      </c>
      <c r="F18" s="6">
        <v>18</v>
      </c>
      <c r="G18" s="8">
        <f t="shared" si="0"/>
        <v>35</v>
      </c>
      <c r="H18" s="1" t="s">
        <v>137</v>
      </c>
      <c r="I18" s="1" t="s">
        <v>138</v>
      </c>
      <c r="J18" s="1" t="s">
        <v>139</v>
      </c>
      <c r="K18" s="1">
        <v>3.16</v>
      </c>
      <c r="L18" s="1">
        <v>99</v>
      </c>
      <c r="M18" s="1" t="s">
        <v>140</v>
      </c>
      <c r="N18" s="1">
        <v>175</v>
      </c>
      <c r="O18" s="1">
        <v>1251</v>
      </c>
      <c r="P18" s="1">
        <v>-349</v>
      </c>
      <c r="Q18" s="1" t="s">
        <v>141</v>
      </c>
      <c r="R18" s="1" t="s">
        <v>28</v>
      </c>
      <c r="S18" s="1" t="s">
        <v>61</v>
      </c>
      <c r="T18" s="1">
        <v>172</v>
      </c>
      <c r="U18" s="1">
        <v>239</v>
      </c>
      <c r="V18" s="1">
        <v>3.2139999999999998E-3</v>
      </c>
      <c r="W18" s="1" t="s">
        <v>89</v>
      </c>
      <c r="X18" s="1">
        <v>1774</v>
      </c>
    </row>
    <row r="19" spans="1:24" x14ac:dyDescent="0.25">
      <c r="A19" s="1">
        <v>18</v>
      </c>
      <c r="B19" s="1" t="s">
        <v>142</v>
      </c>
      <c r="C19" s="1" t="s">
        <v>143</v>
      </c>
      <c r="D19" s="2">
        <v>18</v>
      </c>
      <c r="E19" s="2">
        <v>18</v>
      </c>
      <c r="F19" s="6">
        <v>22</v>
      </c>
      <c r="G19" s="8">
        <f t="shared" si="0"/>
        <v>40</v>
      </c>
      <c r="H19" s="1" t="s">
        <v>144</v>
      </c>
      <c r="I19" s="1" t="s">
        <v>145</v>
      </c>
      <c r="J19" s="1" t="s">
        <v>146</v>
      </c>
      <c r="K19" s="1"/>
      <c r="L19" s="1">
        <v>97</v>
      </c>
      <c r="M19" s="1"/>
      <c r="N19" s="1">
        <v>188</v>
      </c>
      <c r="O19" s="1">
        <v>1521</v>
      </c>
      <c r="P19" s="1">
        <v>0</v>
      </c>
      <c r="Q19" s="1"/>
      <c r="R19" s="1" t="s">
        <v>28</v>
      </c>
      <c r="S19" s="1" t="s">
        <v>36</v>
      </c>
      <c r="T19" s="1">
        <v>84</v>
      </c>
      <c r="U19" s="1">
        <v>87</v>
      </c>
      <c r="V19" s="1">
        <v>1.784E-3</v>
      </c>
      <c r="W19" s="1" t="s">
        <v>37</v>
      </c>
      <c r="X19" s="1">
        <v>1894</v>
      </c>
    </row>
    <row r="20" spans="1:24" x14ac:dyDescent="0.25">
      <c r="A20" s="1">
        <v>19</v>
      </c>
      <c r="B20" s="1" t="s">
        <v>147</v>
      </c>
      <c r="C20" s="1" t="s">
        <v>148</v>
      </c>
      <c r="D20" s="2">
        <v>19</v>
      </c>
      <c r="E20" s="2">
        <v>19</v>
      </c>
      <c r="F20" s="6">
        <v>21</v>
      </c>
      <c r="G20" s="8">
        <f t="shared" si="0"/>
        <v>40</v>
      </c>
      <c r="H20" s="1" t="s">
        <v>149</v>
      </c>
      <c r="I20" s="1" t="s">
        <v>150</v>
      </c>
      <c r="J20" s="1" t="s">
        <v>151</v>
      </c>
      <c r="K20" s="1">
        <v>0.82</v>
      </c>
      <c r="L20" s="1">
        <v>196</v>
      </c>
      <c r="M20" s="1" t="s">
        <v>152</v>
      </c>
      <c r="N20" s="1">
        <v>275</v>
      </c>
      <c r="O20" s="1">
        <v>419</v>
      </c>
      <c r="P20" s="1">
        <v>-48</v>
      </c>
      <c r="Q20" s="1">
        <v>1</v>
      </c>
      <c r="R20" s="1" t="s">
        <v>44</v>
      </c>
      <c r="S20" s="1" t="s">
        <v>45</v>
      </c>
      <c r="T20" s="1">
        <v>337</v>
      </c>
      <c r="U20" s="1">
        <v>1032</v>
      </c>
      <c r="V20" s="1">
        <v>0.85599999999999998</v>
      </c>
      <c r="W20" s="1" t="s">
        <v>46</v>
      </c>
      <c r="X20" s="1">
        <v>1807</v>
      </c>
    </row>
    <row r="21" spans="1:24" x14ac:dyDescent="0.25">
      <c r="A21" s="1">
        <v>20</v>
      </c>
      <c r="B21" s="1" t="s">
        <v>153</v>
      </c>
      <c r="C21" s="1" t="s">
        <v>154</v>
      </c>
      <c r="D21" s="2">
        <v>20</v>
      </c>
      <c r="E21" s="2">
        <v>20</v>
      </c>
      <c r="F21" s="6">
        <v>20</v>
      </c>
      <c r="G21" s="8">
        <f t="shared" si="0"/>
        <v>40</v>
      </c>
      <c r="H21" s="1" t="s">
        <v>155</v>
      </c>
      <c r="I21" s="1" t="s">
        <v>156</v>
      </c>
      <c r="J21" s="1" t="s">
        <v>157</v>
      </c>
      <c r="K21" s="1">
        <v>1</v>
      </c>
      <c r="L21" s="1">
        <v>174</v>
      </c>
      <c r="M21" s="1" t="s">
        <v>158</v>
      </c>
      <c r="N21" s="1"/>
      <c r="O21" s="1">
        <v>590</v>
      </c>
      <c r="P21" s="1">
        <v>-2</v>
      </c>
      <c r="Q21" s="1">
        <v>2</v>
      </c>
      <c r="R21" s="1" t="s">
        <v>44</v>
      </c>
      <c r="S21" s="1" t="s">
        <v>45</v>
      </c>
      <c r="T21" s="1">
        <v>1115</v>
      </c>
      <c r="U21" s="1">
        <v>1757</v>
      </c>
      <c r="V21" s="1">
        <v>1.55</v>
      </c>
      <c r="W21" s="1" t="s">
        <v>53</v>
      </c>
      <c r="X21" s="1" t="s">
        <v>69</v>
      </c>
    </row>
    <row r="22" spans="1:24" x14ac:dyDescent="0.25">
      <c r="A22" s="1">
        <v>21</v>
      </c>
      <c r="B22" s="1" t="s">
        <v>159</v>
      </c>
      <c r="C22" s="1" t="s">
        <v>160</v>
      </c>
      <c r="D22" s="2">
        <v>21</v>
      </c>
      <c r="E22" s="2">
        <v>21</v>
      </c>
      <c r="F22" s="6">
        <v>24</v>
      </c>
      <c r="G22" s="8">
        <f t="shared" si="0"/>
        <v>45</v>
      </c>
      <c r="H22" s="1" t="s">
        <v>161</v>
      </c>
      <c r="I22" s="1" t="s">
        <v>162</v>
      </c>
      <c r="J22" s="1" t="s">
        <v>163</v>
      </c>
      <c r="K22" s="1">
        <v>1.36</v>
      </c>
      <c r="L22" s="1">
        <v>144</v>
      </c>
      <c r="M22" s="1" t="s">
        <v>164</v>
      </c>
      <c r="N22" s="1"/>
      <c r="O22" s="1">
        <v>633</v>
      </c>
      <c r="P22" s="1">
        <v>-18</v>
      </c>
      <c r="Q22" s="1" t="s">
        <v>60</v>
      </c>
      <c r="R22" s="1" t="s">
        <v>44</v>
      </c>
      <c r="S22" s="1" t="s">
        <v>45</v>
      </c>
      <c r="T22" s="1">
        <v>1814</v>
      </c>
      <c r="U22" s="1">
        <v>3103</v>
      </c>
      <c r="V22" s="1">
        <v>2.9849999999999999</v>
      </c>
      <c r="W22" s="1" t="s">
        <v>165</v>
      </c>
      <c r="X22" s="1">
        <v>1876</v>
      </c>
    </row>
    <row r="23" spans="1:24" x14ac:dyDescent="0.25">
      <c r="A23" s="1">
        <v>22</v>
      </c>
      <c r="B23" s="1" t="s">
        <v>166</v>
      </c>
      <c r="C23" s="1" t="s">
        <v>167</v>
      </c>
      <c r="D23" s="2">
        <v>22</v>
      </c>
      <c r="E23" s="2">
        <v>22</v>
      </c>
      <c r="F23" s="6">
        <v>26</v>
      </c>
      <c r="G23" s="8">
        <f t="shared" si="0"/>
        <v>48</v>
      </c>
      <c r="H23" s="1" t="s">
        <v>168</v>
      </c>
      <c r="I23" s="1" t="s">
        <v>169</v>
      </c>
      <c r="J23" s="1" t="s">
        <v>170</v>
      </c>
      <c r="K23" s="1">
        <v>1.54</v>
      </c>
      <c r="L23" s="1">
        <v>136</v>
      </c>
      <c r="M23" s="1" t="s">
        <v>171</v>
      </c>
      <c r="N23" s="1"/>
      <c r="O23" s="1">
        <v>659</v>
      </c>
      <c r="P23" s="1">
        <v>-8</v>
      </c>
      <c r="Q23" s="1" t="s">
        <v>172</v>
      </c>
      <c r="R23" s="1" t="s">
        <v>44</v>
      </c>
      <c r="S23" s="1" t="s">
        <v>45</v>
      </c>
      <c r="T23" s="1">
        <v>1941</v>
      </c>
      <c r="U23" s="1">
        <v>3560</v>
      </c>
      <c r="V23" s="1">
        <v>4.5069999999999997</v>
      </c>
      <c r="W23" s="1" t="s">
        <v>165</v>
      </c>
      <c r="X23" s="1">
        <v>1791</v>
      </c>
    </row>
    <row r="24" spans="1:24" x14ac:dyDescent="0.25">
      <c r="A24" s="1">
        <v>23</v>
      </c>
      <c r="B24" s="1" t="s">
        <v>173</v>
      </c>
      <c r="C24" s="1" t="s">
        <v>174</v>
      </c>
      <c r="D24" s="2">
        <v>23</v>
      </c>
      <c r="E24" s="2">
        <v>23</v>
      </c>
      <c r="F24" s="6">
        <v>28</v>
      </c>
      <c r="G24" s="8">
        <f t="shared" si="0"/>
        <v>51</v>
      </c>
      <c r="H24" s="1" t="s">
        <v>175</v>
      </c>
      <c r="I24" s="1" t="s">
        <v>176</v>
      </c>
      <c r="J24" s="1" t="s">
        <v>177</v>
      </c>
      <c r="K24" s="1">
        <v>1.63</v>
      </c>
      <c r="L24" s="1">
        <v>125</v>
      </c>
      <c r="M24" s="1" t="s">
        <v>178</v>
      </c>
      <c r="N24" s="1"/>
      <c r="O24" s="1">
        <v>651</v>
      </c>
      <c r="P24" s="1">
        <v>-51</v>
      </c>
      <c r="Q24" s="1" t="s">
        <v>172</v>
      </c>
      <c r="R24" s="1" t="s">
        <v>44</v>
      </c>
      <c r="S24" s="1" t="s">
        <v>45</v>
      </c>
      <c r="T24" s="1">
        <v>2183</v>
      </c>
      <c r="U24" s="1">
        <v>3680</v>
      </c>
      <c r="V24" s="1">
        <v>6.11</v>
      </c>
      <c r="W24" s="1" t="s">
        <v>165</v>
      </c>
      <c r="X24" s="1">
        <v>1803</v>
      </c>
    </row>
    <row r="25" spans="1:24" x14ac:dyDescent="0.25">
      <c r="A25" s="1">
        <v>24</v>
      </c>
      <c r="B25" s="1" t="s">
        <v>179</v>
      </c>
      <c r="C25" s="1" t="s">
        <v>180</v>
      </c>
      <c r="D25" s="2">
        <v>24</v>
      </c>
      <c r="E25" s="2">
        <v>24</v>
      </c>
      <c r="F25" s="6">
        <v>28</v>
      </c>
      <c r="G25" s="8">
        <f t="shared" si="0"/>
        <v>52</v>
      </c>
      <c r="H25" s="1" t="s">
        <v>181</v>
      </c>
      <c r="I25" s="1" t="s">
        <v>182</v>
      </c>
      <c r="J25" s="1" t="s">
        <v>183</v>
      </c>
      <c r="K25" s="1">
        <v>1.66</v>
      </c>
      <c r="L25" s="1">
        <v>127</v>
      </c>
      <c r="M25" s="1" t="s">
        <v>184</v>
      </c>
      <c r="N25" s="1"/>
      <c r="O25" s="1">
        <v>653</v>
      </c>
      <c r="P25" s="1">
        <v>-64</v>
      </c>
      <c r="Q25" s="1" t="s">
        <v>134</v>
      </c>
      <c r="R25" s="1" t="s">
        <v>44</v>
      </c>
      <c r="S25" s="1" t="s">
        <v>45</v>
      </c>
      <c r="T25" s="1">
        <v>2180</v>
      </c>
      <c r="U25" s="1">
        <v>2944</v>
      </c>
      <c r="V25" s="1">
        <v>7.14</v>
      </c>
      <c r="W25" s="1" t="s">
        <v>165</v>
      </c>
      <c r="X25" s="1" t="s">
        <v>69</v>
      </c>
    </row>
    <row r="26" spans="1:24" x14ac:dyDescent="0.25">
      <c r="A26" s="1">
        <v>25</v>
      </c>
      <c r="B26" s="1" t="s">
        <v>185</v>
      </c>
      <c r="C26" s="1" t="s">
        <v>186</v>
      </c>
      <c r="D26" s="2">
        <v>25</v>
      </c>
      <c r="E26" s="2">
        <v>25</v>
      </c>
      <c r="F26" s="6">
        <v>30</v>
      </c>
      <c r="G26" s="8">
        <f t="shared" si="0"/>
        <v>55</v>
      </c>
      <c r="H26" s="1" t="s">
        <v>187</v>
      </c>
      <c r="I26" s="1" t="s">
        <v>188</v>
      </c>
      <c r="J26" s="1" t="s">
        <v>189</v>
      </c>
      <c r="K26" s="1">
        <v>1.55</v>
      </c>
      <c r="L26" s="1">
        <v>139</v>
      </c>
      <c r="M26" s="1" t="s">
        <v>190</v>
      </c>
      <c r="N26" s="1"/>
      <c r="O26" s="1">
        <v>717</v>
      </c>
      <c r="P26" s="1">
        <v>0</v>
      </c>
      <c r="Q26" s="1" t="s">
        <v>191</v>
      </c>
      <c r="R26" s="1" t="s">
        <v>44</v>
      </c>
      <c r="S26" s="1" t="s">
        <v>45</v>
      </c>
      <c r="T26" s="1">
        <v>1519</v>
      </c>
      <c r="U26" s="1">
        <v>2334</v>
      </c>
      <c r="V26" s="1">
        <v>7.47</v>
      </c>
      <c r="W26" s="1" t="s">
        <v>165</v>
      </c>
      <c r="X26" s="1">
        <v>1774</v>
      </c>
    </row>
    <row r="27" spans="1:24" x14ac:dyDescent="0.25">
      <c r="A27" s="1">
        <v>26</v>
      </c>
      <c r="B27" s="1" t="s">
        <v>192</v>
      </c>
      <c r="C27" s="1" t="s">
        <v>193</v>
      </c>
      <c r="D27" s="2">
        <v>26</v>
      </c>
      <c r="E27" s="2">
        <v>26</v>
      </c>
      <c r="F27" s="6">
        <v>30</v>
      </c>
      <c r="G27" s="8">
        <f t="shared" si="0"/>
        <v>56</v>
      </c>
      <c r="H27" s="1" t="s">
        <v>194</v>
      </c>
      <c r="I27" s="1" t="s">
        <v>195</v>
      </c>
      <c r="J27" s="1" t="s">
        <v>196</v>
      </c>
      <c r="K27" s="1">
        <v>1.83</v>
      </c>
      <c r="L27" s="1">
        <v>125</v>
      </c>
      <c r="M27" s="1" t="s">
        <v>197</v>
      </c>
      <c r="N27" s="1"/>
      <c r="O27" s="1">
        <v>763</v>
      </c>
      <c r="P27" s="1">
        <v>-16</v>
      </c>
      <c r="Q27" s="1" t="s">
        <v>134</v>
      </c>
      <c r="R27" s="1" t="s">
        <v>44</v>
      </c>
      <c r="S27" s="1" t="s">
        <v>45</v>
      </c>
      <c r="T27" s="1">
        <v>1811</v>
      </c>
      <c r="U27" s="1">
        <v>3134</v>
      </c>
      <c r="V27" s="1">
        <v>7.8739999999999997</v>
      </c>
      <c r="W27" s="1" t="s">
        <v>165</v>
      </c>
      <c r="X27" s="1" t="s">
        <v>69</v>
      </c>
    </row>
    <row r="28" spans="1:24" x14ac:dyDescent="0.25">
      <c r="A28" s="1">
        <v>27</v>
      </c>
      <c r="B28" s="1" t="s">
        <v>198</v>
      </c>
      <c r="C28" s="1" t="s">
        <v>199</v>
      </c>
      <c r="D28" s="2">
        <v>27</v>
      </c>
      <c r="E28" s="2">
        <v>27</v>
      </c>
      <c r="F28" s="6">
        <v>31</v>
      </c>
      <c r="G28" s="8">
        <f t="shared" si="0"/>
        <v>58</v>
      </c>
      <c r="H28" s="1" t="s">
        <v>200</v>
      </c>
      <c r="I28" s="1" t="s">
        <v>201</v>
      </c>
      <c r="J28" s="1" t="s">
        <v>202</v>
      </c>
      <c r="K28" s="1">
        <v>1.88</v>
      </c>
      <c r="L28" s="1">
        <v>126</v>
      </c>
      <c r="M28" s="1" t="s">
        <v>203</v>
      </c>
      <c r="N28" s="1"/>
      <c r="O28" s="1">
        <v>760</v>
      </c>
      <c r="P28" s="1">
        <v>-64</v>
      </c>
      <c r="Q28" s="1" t="s">
        <v>204</v>
      </c>
      <c r="R28" s="1" t="s">
        <v>44</v>
      </c>
      <c r="S28" s="1" t="s">
        <v>45</v>
      </c>
      <c r="T28" s="1">
        <v>1768</v>
      </c>
      <c r="U28" s="1">
        <v>3200</v>
      </c>
      <c r="V28" s="1">
        <v>8.9</v>
      </c>
      <c r="W28" s="1" t="s">
        <v>165</v>
      </c>
      <c r="X28" s="1" t="s">
        <v>69</v>
      </c>
    </row>
    <row r="29" spans="1:24" x14ac:dyDescent="0.25">
      <c r="A29" s="1">
        <v>28</v>
      </c>
      <c r="B29" s="1" t="s">
        <v>205</v>
      </c>
      <c r="C29" s="1" t="s">
        <v>206</v>
      </c>
      <c r="D29" s="2">
        <v>28</v>
      </c>
      <c r="E29" s="2">
        <v>28</v>
      </c>
      <c r="F29" s="6">
        <v>30</v>
      </c>
      <c r="G29" s="8">
        <f t="shared" si="0"/>
        <v>58</v>
      </c>
      <c r="H29" s="1" t="s">
        <v>207</v>
      </c>
      <c r="I29" s="1" t="s">
        <v>208</v>
      </c>
      <c r="J29" s="1" t="s">
        <v>209</v>
      </c>
      <c r="K29" s="1">
        <v>1.91</v>
      </c>
      <c r="L29" s="1">
        <v>121</v>
      </c>
      <c r="M29" s="1" t="s">
        <v>210</v>
      </c>
      <c r="N29" s="1">
        <v>163</v>
      </c>
      <c r="O29" s="1">
        <v>737</v>
      </c>
      <c r="P29" s="1">
        <v>-112</v>
      </c>
      <c r="Q29" s="1" t="s">
        <v>211</v>
      </c>
      <c r="R29" s="1" t="s">
        <v>44</v>
      </c>
      <c r="S29" s="1" t="s">
        <v>45</v>
      </c>
      <c r="T29" s="1">
        <v>1728</v>
      </c>
      <c r="U29" s="1">
        <v>3186</v>
      </c>
      <c r="V29" s="1">
        <v>8.9079999999999995</v>
      </c>
      <c r="W29" s="1" t="s">
        <v>165</v>
      </c>
      <c r="X29" s="1">
        <v>1751</v>
      </c>
    </row>
    <row r="30" spans="1:24" x14ac:dyDescent="0.25">
      <c r="A30" s="1">
        <v>29</v>
      </c>
      <c r="B30" s="1" t="s">
        <v>212</v>
      </c>
      <c r="C30" s="1" t="s">
        <v>213</v>
      </c>
      <c r="D30" s="2">
        <v>29</v>
      </c>
      <c r="E30" s="2">
        <v>29</v>
      </c>
      <c r="F30" s="6">
        <v>35</v>
      </c>
      <c r="G30" s="8">
        <f t="shared" si="0"/>
        <v>64</v>
      </c>
      <c r="H30" s="1" t="s">
        <v>214</v>
      </c>
      <c r="I30" s="1" t="s">
        <v>215</v>
      </c>
      <c r="J30" s="1" t="s">
        <v>216</v>
      </c>
      <c r="K30" s="1">
        <v>1.9</v>
      </c>
      <c r="L30" s="1">
        <v>138</v>
      </c>
      <c r="M30" s="1" t="s">
        <v>217</v>
      </c>
      <c r="N30" s="1">
        <v>140</v>
      </c>
      <c r="O30" s="1">
        <v>746</v>
      </c>
      <c r="P30" s="1">
        <v>-118</v>
      </c>
      <c r="Q30" s="1" t="s">
        <v>218</v>
      </c>
      <c r="R30" s="1" t="s">
        <v>44</v>
      </c>
      <c r="S30" s="1" t="s">
        <v>45</v>
      </c>
      <c r="T30" s="1">
        <v>1358</v>
      </c>
      <c r="U30" s="1">
        <v>3200</v>
      </c>
      <c r="V30" s="1">
        <v>8.92</v>
      </c>
      <c r="W30" s="1" t="s">
        <v>165</v>
      </c>
      <c r="X30" s="1" t="s">
        <v>69</v>
      </c>
    </row>
    <row r="31" spans="1:24" x14ac:dyDescent="0.25">
      <c r="A31" s="1">
        <v>30</v>
      </c>
      <c r="B31" s="1" t="s">
        <v>219</v>
      </c>
      <c r="C31" s="1" t="s">
        <v>220</v>
      </c>
      <c r="D31" s="2">
        <v>30</v>
      </c>
      <c r="E31" s="2">
        <v>30</v>
      </c>
      <c r="F31" s="6">
        <v>35</v>
      </c>
      <c r="G31" s="8">
        <f t="shared" si="0"/>
        <v>65</v>
      </c>
      <c r="H31" s="1" t="s">
        <v>221</v>
      </c>
      <c r="I31" s="1" t="s">
        <v>222</v>
      </c>
      <c r="J31" s="1" t="s">
        <v>223</v>
      </c>
      <c r="K31" s="1">
        <v>1.65</v>
      </c>
      <c r="L31" s="1">
        <v>131</v>
      </c>
      <c r="M31" s="1" t="s">
        <v>224</v>
      </c>
      <c r="N31" s="1">
        <v>139</v>
      </c>
      <c r="O31" s="1">
        <v>906</v>
      </c>
      <c r="P31" s="1">
        <v>0</v>
      </c>
      <c r="Q31" s="1">
        <v>2</v>
      </c>
      <c r="R31" s="1" t="s">
        <v>44</v>
      </c>
      <c r="S31" s="1" t="s">
        <v>45</v>
      </c>
      <c r="T31" s="1">
        <v>693</v>
      </c>
      <c r="U31" s="1">
        <v>1180</v>
      </c>
      <c r="V31" s="1">
        <v>7.14</v>
      </c>
      <c r="W31" s="1" t="s">
        <v>165</v>
      </c>
      <c r="X31" s="1">
        <v>1746</v>
      </c>
    </row>
    <row r="32" spans="1:24" x14ac:dyDescent="0.25">
      <c r="A32" s="1">
        <v>31</v>
      </c>
      <c r="B32" s="1" t="s">
        <v>225</v>
      </c>
      <c r="C32" s="1" t="s">
        <v>226</v>
      </c>
      <c r="D32" s="2">
        <v>31</v>
      </c>
      <c r="E32" s="2">
        <v>31</v>
      </c>
      <c r="F32" s="6">
        <v>39</v>
      </c>
      <c r="G32" s="8">
        <f t="shared" si="0"/>
        <v>70</v>
      </c>
      <c r="H32" s="1" t="s">
        <v>227</v>
      </c>
      <c r="I32" s="1" t="s">
        <v>228</v>
      </c>
      <c r="J32" s="1" t="s">
        <v>229</v>
      </c>
      <c r="K32" s="1">
        <v>1.81</v>
      </c>
      <c r="L32" s="1">
        <v>126</v>
      </c>
      <c r="M32" s="1" t="s">
        <v>230</v>
      </c>
      <c r="N32" s="1">
        <v>187</v>
      </c>
      <c r="O32" s="1">
        <v>579</v>
      </c>
      <c r="P32" s="1">
        <v>-29</v>
      </c>
      <c r="Q32" s="1" t="s">
        <v>60</v>
      </c>
      <c r="R32" s="1" t="s">
        <v>44</v>
      </c>
      <c r="S32" s="1" t="s">
        <v>45</v>
      </c>
      <c r="T32" s="1">
        <v>303</v>
      </c>
      <c r="U32" s="1">
        <v>2477</v>
      </c>
      <c r="V32" s="1">
        <v>5.9039999999999999</v>
      </c>
      <c r="W32" s="1" t="s">
        <v>115</v>
      </c>
      <c r="X32" s="1">
        <v>1875</v>
      </c>
    </row>
    <row r="33" spans="1:24" x14ac:dyDescent="0.25">
      <c r="A33" s="1">
        <v>32</v>
      </c>
      <c r="B33" s="1" t="s">
        <v>231</v>
      </c>
      <c r="C33" s="1" t="s">
        <v>232</v>
      </c>
      <c r="D33" s="2">
        <v>32</v>
      </c>
      <c r="E33" s="2">
        <v>32</v>
      </c>
      <c r="F33" s="6">
        <v>41</v>
      </c>
      <c r="G33" s="8">
        <f t="shared" si="0"/>
        <v>73</v>
      </c>
      <c r="H33" s="1" t="s">
        <v>233</v>
      </c>
      <c r="I33" s="1" t="s">
        <v>234</v>
      </c>
      <c r="J33" s="1" t="s">
        <v>235</v>
      </c>
      <c r="K33" s="1">
        <v>2.0099999999999998</v>
      </c>
      <c r="L33" s="1">
        <v>122</v>
      </c>
      <c r="M33" s="1" t="s">
        <v>236</v>
      </c>
      <c r="N33" s="1"/>
      <c r="O33" s="1">
        <v>762</v>
      </c>
      <c r="P33" s="1">
        <v>-119</v>
      </c>
      <c r="Q33" s="1" t="s">
        <v>237</v>
      </c>
      <c r="R33" s="1" t="s">
        <v>44</v>
      </c>
      <c r="S33" s="1" t="s">
        <v>45</v>
      </c>
      <c r="T33" s="1">
        <v>1211</v>
      </c>
      <c r="U33" s="1">
        <v>3093</v>
      </c>
      <c r="V33" s="1">
        <v>5.3230000000000004</v>
      </c>
      <c r="W33" s="1" t="s">
        <v>62</v>
      </c>
      <c r="X33" s="1">
        <v>1886</v>
      </c>
    </row>
    <row r="34" spans="1:24" x14ac:dyDescent="0.25">
      <c r="A34" s="1">
        <v>33</v>
      </c>
      <c r="B34" s="1" t="s">
        <v>238</v>
      </c>
      <c r="C34" s="1" t="s">
        <v>239</v>
      </c>
      <c r="D34" s="2">
        <v>33</v>
      </c>
      <c r="E34" s="2">
        <v>33</v>
      </c>
      <c r="F34" s="6">
        <v>42</v>
      </c>
      <c r="G34" s="8">
        <f t="shared" si="0"/>
        <v>75</v>
      </c>
      <c r="H34" s="1" t="s">
        <v>240</v>
      </c>
      <c r="I34" s="1" t="s">
        <v>241</v>
      </c>
      <c r="J34" s="1" t="s">
        <v>242</v>
      </c>
      <c r="K34" s="1">
        <v>2.1800000000000002</v>
      </c>
      <c r="L34" s="1">
        <v>119</v>
      </c>
      <c r="M34" s="1" t="s">
        <v>243</v>
      </c>
      <c r="N34" s="1">
        <v>185</v>
      </c>
      <c r="O34" s="1">
        <v>947</v>
      </c>
      <c r="P34" s="1">
        <v>-78</v>
      </c>
      <c r="Q34" s="1" t="s">
        <v>244</v>
      </c>
      <c r="R34" s="1" t="s">
        <v>44</v>
      </c>
      <c r="S34" s="1" t="s">
        <v>45</v>
      </c>
      <c r="T34" s="1">
        <v>1090</v>
      </c>
      <c r="U34" s="1">
        <v>887</v>
      </c>
      <c r="V34" s="1">
        <v>5.7270000000000003</v>
      </c>
      <c r="W34" s="1" t="s">
        <v>62</v>
      </c>
      <c r="X34" s="1" t="s">
        <v>69</v>
      </c>
    </row>
    <row r="35" spans="1:24" x14ac:dyDescent="0.25">
      <c r="A35" s="1">
        <v>34</v>
      </c>
      <c r="B35" s="1" t="s">
        <v>245</v>
      </c>
      <c r="C35" s="1" t="s">
        <v>246</v>
      </c>
      <c r="D35" s="2">
        <v>34</v>
      </c>
      <c r="E35" s="2">
        <v>34</v>
      </c>
      <c r="F35" s="6">
        <v>45</v>
      </c>
      <c r="G35" s="8">
        <f t="shared" si="0"/>
        <v>79</v>
      </c>
      <c r="H35" s="1" t="s">
        <v>247</v>
      </c>
      <c r="I35" s="1" t="s">
        <v>248</v>
      </c>
      <c r="J35" s="1" t="s">
        <v>249</v>
      </c>
      <c r="K35" s="1">
        <v>2.5499999999999998</v>
      </c>
      <c r="L35" s="1">
        <v>116</v>
      </c>
      <c r="M35" s="1" t="s">
        <v>250</v>
      </c>
      <c r="N35" s="1">
        <v>190</v>
      </c>
      <c r="O35" s="1">
        <v>941</v>
      </c>
      <c r="P35" s="1">
        <v>-195</v>
      </c>
      <c r="Q35" s="1" t="s">
        <v>251</v>
      </c>
      <c r="R35" s="1" t="s">
        <v>44</v>
      </c>
      <c r="S35" s="1" t="s">
        <v>45</v>
      </c>
      <c r="T35" s="1">
        <v>494</v>
      </c>
      <c r="U35" s="1">
        <v>958</v>
      </c>
      <c r="V35" s="1">
        <v>4.819</v>
      </c>
      <c r="W35" s="1" t="s">
        <v>30</v>
      </c>
      <c r="X35" s="1">
        <v>1817</v>
      </c>
    </row>
    <row r="36" spans="1:24" x14ac:dyDescent="0.25">
      <c r="A36" s="1">
        <v>35</v>
      </c>
      <c r="B36" s="1" t="s">
        <v>252</v>
      </c>
      <c r="C36" s="1" t="s">
        <v>253</v>
      </c>
      <c r="D36" s="2">
        <v>35</v>
      </c>
      <c r="E36" s="2">
        <v>35</v>
      </c>
      <c r="F36" s="6">
        <v>45</v>
      </c>
      <c r="G36" s="8">
        <f t="shared" si="0"/>
        <v>80</v>
      </c>
      <c r="H36" s="1" t="s">
        <v>254</v>
      </c>
      <c r="I36" s="1" t="s">
        <v>255</v>
      </c>
      <c r="J36" s="1" t="s">
        <v>256</v>
      </c>
      <c r="K36" s="1">
        <v>2.96</v>
      </c>
      <c r="L36" s="1">
        <v>114</v>
      </c>
      <c r="M36" s="1" t="s">
        <v>257</v>
      </c>
      <c r="N36" s="1">
        <v>185</v>
      </c>
      <c r="O36" s="1">
        <v>1140</v>
      </c>
      <c r="P36" s="1">
        <v>-325</v>
      </c>
      <c r="Q36" s="1" t="s">
        <v>258</v>
      </c>
      <c r="R36" s="1" t="s">
        <v>259</v>
      </c>
      <c r="S36" s="1" t="s">
        <v>61</v>
      </c>
      <c r="T36" s="1">
        <v>266</v>
      </c>
      <c r="U36" s="1">
        <v>332</v>
      </c>
      <c r="V36" s="1">
        <v>3.12</v>
      </c>
      <c r="W36" s="1" t="s">
        <v>89</v>
      </c>
      <c r="X36" s="1">
        <v>1826</v>
      </c>
    </row>
    <row r="37" spans="1:24" x14ac:dyDescent="0.25">
      <c r="A37" s="1">
        <v>36</v>
      </c>
      <c r="B37" s="1" t="s">
        <v>260</v>
      </c>
      <c r="C37" s="1" t="s">
        <v>261</v>
      </c>
      <c r="D37" s="2">
        <v>36</v>
      </c>
      <c r="E37" s="2">
        <v>36</v>
      </c>
      <c r="F37" s="6">
        <v>48</v>
      </c>
      <c r="G37" s="8">
        <f t="shared" si="0"/>
        <v>84</v>
      </c>
      <c r="H37" s="1" t="s">
        <v>262</v>
      </c>
      <c r="I37" s="1" t="s">
        <v>263</v>
      </c>
      <c r="J37" s="1" t="s">
        <v>264</v>
      </c>
      <c r="K37" s="1"/>
      <c r="L37" s="1">
        <v>110</v>
      </c>
      <c r="M37" s="1"/>
      <c r="N37" s="1">
        <v>202</v>
      </c>
      <c r="O37" s="1">
        <v>1351</v>
      </c>
      <c r="P37" s="1">
        <v>0</v>
      </c>
      <c r="Q37" s="1">
        <v>2</v>
      </c>
      <c r="R37" s="1" t="s">
        <v>28</v>
      </c>
      <c r="S37" s="1" t="s">
        <v>36</v>
      </c>
      <c r="T37" s="1">
        <v>116</v>
      </c>
      <c r="U37" s="1">
        <v>120</v>
      </c>
      <c r="V37" s="1">
        <v>3.7499999999999999E-3</v>
      </c>
      <c r="W37" s="1" t="s">
        <v>37</v>
      </c>
      <c r="X37" s="1">
        <v>1898</v>
      </c>
    </row>
    <row r="38" spans="1:24" x14ac:dyDescent="0.25">
      <c r="A38" s="1">
        <v>37</v>
      </c>
      <c r="B38" s="1" t="s">
        <v>265</v>
      </c>
      <c r="C38" s="1" t="s">
        <v>266</v>
      </c>
      <c r="D38" s="2">
        <v>37</v>
      </c>
      <c r="E38" s="2">
        <v>37</v>
      </c>
      <c r="F38" s="6">
        <v>48</v>
      </c>
      <c r="G38" s="8">
        <f t="shared" si="0"/>
        <v>85</v>
      </c>
      <c r="H38" s="1" t="s">
        <v>267</v>
      </c>
      <c r="I38" s="1" t="s">
        <v>268</v>
      </c>
      <c r="J38" s="1" t="s">
        <v>269</v>
      </c>
      <c r="K38" s="1">
        <v>0.82</v>
      </c>
      <c r="L38" s="1">
        <v>211</v>
      </c>
      <c r="M38" s="1" t="s">
        <v>270</v>
      </c>
      <c r="N38" s="1"/>
      <c r="O38" s="1">
        <v>403</v>
      </c>
      <c r="P38" s="1">
        <v>-47</v>
      </c>
      <c r="Q38" s="1">
        <v>1</v>
      </c>
      <c r="R38" s="1" t="s">
        <v>44</v>
      </c>
      <c r="S38" s="1" t="s">
        <v>45</v>
      </c>
      <c r="T38" s="1">
        <v>312</v>
      </c>
      <c r="U38" s="1">
        <v>961</v>
      </c>
      <c r="V38" s="1">
        <v>1.532</v>
      </c>
      <c r="W38" s="1" t="s">
        <v>46</v>
      </c>
      <c r="X38" s="1">
        <v>1861</v>
      </c>
    </row>
    <row r="39" spans="1:24" x14ac:dyDescent="0.25">
      <c r="A39" s="1">
        <v>38</v>
      </c>
      <c r="B39" s="1" t="s">
        <v>271</v>
      </c>
      <c r="C39" s="1" t="s">
        <v>272</v>
      </c>
      <c r="D39" s="2">
        <v>38</v>
      </c>
      <c r="E39" s="2">
        <v>38</v>
      </c>
      <c r="F39" s="6">
        <v>50</v>
      </c>
      <c r="G39" s="8">
        <f t="shared" si="0"/>
        <v>88</v>
      </c>
      <c r="H39" s="1" t="s">
        <v>273</v>
      </c>
      <c r="I39" s="1" t="s">
        <v>274</v>
      </c>
      <c r="J39" s="1" t="s">
        <v>275</v>
      </c>
      <c r="K39" s="1">
        <v>0.95</v>
      </c>
      <c r="L39" s="1">
        <v>192</v>
      </c>
      <c r="M39" s="1" t="s">
        <v>276</v>
      </c>
      <c r="N39" s="1"/>
      <c r="O39" s="1">
        <v>550</v>
      </c>
      <c r="P39" s="1">
        <v>-5</v>
      </c>
      <c r="Q39" s="1">
        <v>2</v>
      </c>
      <c r="R39" s="1" t="s">
        <v>44</v>
      </c>
      <c r="S39" s="1" t="s">
        <v>45</v>
      </c>
      <c r="T39" s="1">
        <v>1050</v>
      </c>
      <c r="U39" s="1">
        <v>1655</v>
      </c>
      <c r="V39" s="1">
        <v>2.63</v>
      </c>
      <c r="W39" s="1" t="s">
        <v>53</v>
      </c>
      <c r="X39" s="1">
        <v>1790</v>
      </c>
    </row>
    <row r="40" spans="1:24" x14ac:dyDescent="0.25">
      <c r="A40" s="1">
        <v>39</v>
      </c>
      <c r="B40" s="1" t="s">
        <v>277</v>
      </c>
      <c r="C40" s="1" t="s">
        <v>278</v>
      </c>
      <c r="D40" s="2">
        <v>39</v>
      </c>
      <c r="E40" s="2">
        <v>39</v>
      </c>
      <c r="F40" s="6">
        <v>50</v>
      </c>
      <c r="G40" s="8">
        <f t="shared" si="0"/>
        <v>89</v>
      </c>
      <c r="H40" s="1" t="s">
        <v>279</v>
      </c>
      <c r="I40" s="1" t="s">
        <v>280</v>
      </c>
      <c r="J40" s="1" t="s">
        <v>281</v>
      </c>
      <c r="K40" s="1">
        <v>1.22</v>
      </c>
      <c r="L40" s="1">
        <v>162</v>
      </c>
      <c r="M40" s="1" t="s">
        <v>282</v>
      </c>
      <c r="N40" s="1"/>
      <c r="O40" s="1">
        <v>600</v>
      </c>
      <c r="P40" s="1">
        <v>-30</v>
      </c>
      <c r="Q40" s="1" t="s">
        <v>60</v>
      </c>
      <c r="R40" s="1" t="s">
        <v>44</v>
      </c>
      <c r="S40" s="1" t="s">
        <v>45</v>
      </c>
      <c r="T40" s="1">
        <v>1799</v>
      </c>
      <c r="U40" s="1">
        <v>3618</v>
      </c>
      <c r="V40" s="1">
        <v>4.4720000000000004</v>
      </c>
      <c r="W40" s="1" t="s">
        <v>165</v>
      </c>
      <c r="X40" s="1">
        <v>1794</v>
      </c>
    </row>
    <row r="41" spans="1:24" x14ac:dyDescent="0.25">
      <c r="A41" s="1">
        <v>40</v>
      </c>
      <c r="B41" s="1" t="s">
        <v>283</v>
      </c>
      <c r="C41" s="1" t="s">
        <v>284</v>
      </c>
      <c r="D41" s="2">
        <v>40</v>
      </c>
      <c r="E41" s="2">
        <v>40</v>
      </c>
      <c r="F41" s="6">
        <v>51</v>
      </c>
      <c r="G41" s="8">
        <f t="shared" si="0"/>
        <v>91</v>
      </c>
      <c r="H41" s="1" t="s">
        <v>285</v>
      </c>
      <c r="I41" s="1" t="s">
        <v>286</v>
      </c>
      <c r="J41" s="1" t="s">
        <v>287</v>
      </c>
      <c r="K41" s="1">
        <v>1.33</v>
      </c>
      <c r="L41" s="1">
        <v>148</v>
      </c>
      <c r="M41" s="1" t="s">
        <v>288</v>
      </c>
      <c r="N41" s="1"/>
      <c r="O41" s="1">
        <v>640</v>
      </c>
      <c r="P41" s="1">
        <v>-41</v>
      </c>
      <c r="Q41" s="1" t="s">
        <v>218</v>
      </c>
      <c r="R41" s="1" t="s">
        <v>44</v>
      </c>
      <c r="S41" s="1" t="s">
        <v>45</v>
      </c>
      <c r="T41" s="1">
        <v>2128</v>
      </c>
      <c r="U41" s="1">
        <v>4682</v>
      </c>
      <c r="V41" s="1">
        <v>6.5110000000000001</v>
      </c>
      <c r="W41" s="1" t="s">
        <v>165</v>
      </c>
      <c r="X41" s="1">
        <v>1789</v>
      </c>
    </row>
    <row r="42" spans="1:24" x14ac:dyDescent="0.25">
      <c r="A42" s="1">
        <v>41</v>
      </c>
      <c r="B42" s="1" t="s">
        <v>289</v>
      </c>
      <c r="C42" s="1" t="s">
        <v>290</v>
      </c>
      <c r="D42" s="2">
        <v>41</v>
      </c>
      <c r="E42" s="2">
        <v>41</v>
      </c>
      <c r="F42" s="6">
        <v>52</v>
      </c>
      <c r="G42" s="8">
        <f t="shared" si="0"/>
        <v>93</v>
      </c>
      <c r="H42" s="1" t="s">
        <v>291</v>
      </c>
      <c r="I42" s="1" t="s">
        <v>292</v>
      </c>
      <c r="J42" s="1" t="s">
        <v>293</v>
      </c>
      <c r="K42" s="1">
        <v>1.6</v>
      </c>
      <c r="L42" s="1">
        <v>137</v>
      </c>
      <c r="M42" s="1" t="s">
        <v>294</v>
      </c>
      <c r="N42" s="1"/>
      <c r="O42" s="1">
        <v>652</v>
      </c>
      <c r="P42" s="1">
        <v>-86</v>
      </c>
      <c r="Q42" s="1" t="s">
        <v>295</v>
      </c>
      <c r="R42" s="1" t="s">
        <v>44</v>
      </c>
      <c r="S42" s="1" t="s">
        <v>45</v>
      </c>
      <c r="T42" s="1">
        <v>2750</v>
      </c>
      <c r="U42" s="1">
        <v>5017</v>
      </c>
      <c r="V42" s="1">
        <v>8.57</v>
      </c>
      <c r="W42" s="1" t="s">
        <v>165</v>
      </c>
      <c r="X42" s="1">
        <v>1801</v>
      </c>
    </row>
    <row r="43" spans="1:24" x14ac:dyDescent="0.25">
      <c r="A43" s="1">
        <v>42</v>
      </c>
      <c r="B43" s="1" t="s">
        <v>296</v>
      </c>
      <c r="C43" s="1" t="s">
        <v>297</v>
      </c>
      <c r="D43" s="2">
        <v>42</v>
      </c>
      <c r="E43" s="2">
        <v>42</v>
      </c>
      <c r="F43" s="6">
        <v>54</v>
      </c>
      <c r="G43" s="8">
        <f t="shared" si="0"/>
        <v>96</v>
      </c>
      <c r="H43" s="1" t="s">
        <v>298</v>
      </c>
      <c r="I43" s="1" t="s">
        <v>299</v>
      </c>
      <c r="J43" s="1" t="s">
        <v>300</v>
      </c>
      <c r="K43" s="1">
        <v>2.16</v>
      </c>
      <c r="L43" s="1">
        <v>145</v>
      </c>
      <c r="M43" s="1" t="s">
        <v>301</v>
      </c>
      <c r="N43" s="1"/>
      <c r="O43" s="1">
        <v>684</v>
      </c>
      <c r="P43" s="1">
        <v>-72</v>
      </c>
      <c r="Q43" s="1" t="s">
        <v>134</v>
      </c>
      <c r="R43" s="1" t="s">
        <v>44</v>
      </c>
      <c r="S43" s="1" t="s">
        <v>45</v>
      </c>
      <c r="T43" s="1">
        <v>2896</v>
      </c>
      <c r="U43" s="1">
        <v>4912</v>
      </c>
      <c r="V43" s="1">
        <v>10.28</v>
      </c>
      <c r="W43" s="1" t="s">
        <v>165</v>
      </c>
      <c r="X43" s="1">
        <v>1778</v>
      </c>
    </row>
    <row r="44" spans="1:24" x14ac:dyDescent="0.25">
      <c r="A44" s="1">
        <v>43</v>
      </c>
      <c r="B44" s="1" t="s">
        <v>302</v>
      </c>
      <c r="C44" s="1" t="s">
        <v>303</v>
      </c>
      <c r="D44" s="2">
        <v>43</v>
      </c>
      <c r="E44" s="2">
        <v>43</v>
      </c>
      <c r="F44" s="6">
        <v>55</v>
      </c>
      <c r="G44" s="8">
        <f t="shared" si="0"/>
        <v>98</v>
      </c>
      <c r="H44" s="1" t="s">
        <v>304</v>
      </c>
      <c r="I44" s="1" t="s">
        <v>305</v>
      </c>
      <c r="J44" s="1" t="s">
        <v>306</v>
      </c>
      <c r="K44" s="1">
        <v>1.9</v>
      </c>
      <c r="L44" s="1">
        <v>156</v>
      </c>
      <c r="M44" s="1" t="s">
        <v>307</v>
      </c>
      <c r="N44" s="1"/>
      <c r="O44" s="1">
        <v>702</v>
      </c>
      <c r="P44" s="1">
        <v>-53</v>
      </c>
      <c r="Q44" s="1" t="s">
        <v>308</v>
      </c>
      <c r="R44" s="1" t="s">
        <v>44</v>
      </c>
      <c r="S44" s="1" t="s">
        <v>45</v>
      </c>
      <c r="T44" s="1">
        <v>2430</v>
      </c>
      <c r="U44" s="1">
        <v>4538</v>
      </c>
      <c r="V44" s="1">
        <v>11.5</v>
      </c>
      <c r="W44" s="1" t="s">
        <v>165</v>
      </c>
      <c r="X44" s="1">
        <v>1937</v>
      </c>
    </row>
    <row r="45" spans="1:24" x14ac:dyDescent="0.25">
      <c r="A45" s="1">
        <v>44</v>
      </c>
      <c r="B45" s="1" t="s">
        <v>309</v>
      </c>
      <c r="C45" s="1" t="s">
        <v>310</v>
      </c>
      <c r="D45" s="2">
        <v>44</v>
      </c>
      <c r="E45" s="2">
        <v>44</v>
      </c>
      <c r="F45" s="6">
        <v>57</v>
      </c>
      <c r="G45" s="8">
        <f t="shared" si="0"/>
        <v>101</v>
      </c>
      <c r="H45" s="1" t="s">
        <v>311</v>
      </c>
      <c r="I45" s="1" t="s">
        <v>312</v>
      </c>
      <c r="J45" s="1" t="s">
        <v>313</v>
      </c>
      <c r="K45" s="1">
        <v>2.2000000000000002</v>
      </c>
      <c r="L45" s="1">
        <v>126</v>
      </c>
      <c r="M45" s="1" t="s">
        <v>314</v>
      </c>
      <c r="N45" s="1"/>
      <c r="O45" s="1">
        <v>710</v>
      </c>
      <c r="P45" s="1">
        <v>-101</v>
      </c>
      <c r="Q45" s="1" t="s">
        <v>315</v>
      </c>
      <c r="R45" s="1" t="s">
        <v>44</v>
      </c>
      <c r="S45" s="1" t="s">
        <v>45</v>
      </c>
      <c r="T45" s="1">
        <v>2607</v>
      </c>
      <c r="U45" s="1">
        <v>4423</v>
      </c>
      <c r="V45" s="1">
        <v>12.37</v>
      </c>
      <c r="W45" s="1" t="s">
        <v>165</v>
      </c>
      <c r="X45" s="1">
        <v>1827</v>
      </c>
    </row>
    <row r="46" spans="1:24" x14ac:dyDescent="0.25">
      <c r="A46" s="1">
        <v>45</v>
      </c>
      <c r="B46" s="1" t="s">
        <v>316</v>
      </c>
      <c r="C46" s="1" t="s">
        <v>317</v>
      </c>
      <c r="D46" s="2">
        <v>45</v>
      </c>
      <c r="E46" s="2">
        <v>45</v>
      </c>
      <c r="F46" s="6">
        <v>58</v>
      </c>
      <c r="G46" s="8">
        <f t="shared" si="0"/>
        <v>103</v>
      </c>
      <c r="H46" s="1" t="s">
        <v>318</v>
      </c>
      <c r="I46" s="1" t="s">
        <v>319</v>
      </c>
      <c r="J46" s="1" t="s">
        <v>320</v>
      </c>
      <c r="K46" s="1">
        <v>2.2799999999999998</v>
      </c>
      <c r="L46" s="1">
        <v>135</v>
      </c>
      <c r="M46" s="1" t="s">
        <v>321</v>
      </c>
      <c r="N46" s="1"/>
      <c r="O46" s="1">
        <v>720</v>
      </c>
      <c r="P46" s="1">
        <v>-110</v>
      </c>
      <c r="Q46" s="1" t="s">
        <v>322</v>
      </c>
      <c r="R46" s="1" t="s">
        <v>44</v>
      </c>
      <c r="S46" s="1" t="s">
        <v>45</v>
      </c>
      <c r="T46" s="1">
        <v>2237</v>
      </c>
      <c r="U46" s="1">
        <v>3968</v>
      </c>
      <c r="V46" s="1">
        <v>12.45</v>
      </c>
      <c r="W46" s="1" t="s">
        <v>165</v>
      </c>
      <c r="X46" s="1">
        <v>1803</v>
      </c>
    </row>
    <row r="47" spans="1:24" x14ac:dyDescent="0.25">
      <c r="A47" s="1">
        <v>46</v>
      </c>
      <c r="B47" s="1" t="s">
        <v>323</v>
      </c>
      <c r="C47" s="1" t="s">
        <v>324</v>
      </c>
      <c r="D47" s="2">
        <v>46</v>
      </c>
      <c r="E47" s="2">
        <v>46</v>
      </c>
      <c r="F47" s="6">
        <v>60</v>
      </c>
      <c r="G47" s="8">
        <f t="shared" si="0"/>
        <v>106</v>
      </c>
      <c r="H47" s="1" t="s">
        <v>325</v>
      </c>
      <c r="I47" s="1">
        <v>6985</v>
      </c>
      <c r="J47" s="1" t="s">
        <v>326</v>
      </c>
      <c r="K47" s="1">
        <v>2.2000000000000002</v>
      </c>
      <c r="L47" s="1">
        <v>131</v>
      </c>
      <c r="M47" s="1" t="s">
        <v>327</v>
      </c>
      <c r="N47" s="1">
        <v>163</v>
      </c>
      <c r="O47" s="1">
        <v>804</v>
      </c>
      <c r="P47" s="1">
        <v>-54</v>
      </c>
      <c r="Q47" s="1" t="s">
        <v>328</v>
      </c>
      <c r="R47" s="1" t="s">
        <v>44</v>
      </c>
      <c r="S47" s="1" t="s">
        <v>45</v>
      </c>
      <c r="T47" s="1">
        <v>1828</v>
      </c>
      <c r="U47" s="1">
        <v>3236</v>
      </c>
      <c r="V47" s="1">
        <v>12.023</v>
      </c>
      <c r="W47" s="1" t="s">
        <v>165</v>
      </c>
      <c r="X47" s="1">
        <v>1803</v>
      </c>
    </row>
    <row r="48" spans="1:24" x14ac:dyDescent="0.25">
      <c r="A48" s="1">
        <v>47</v>
      </c>
      <c r="B48" s="1" t="s">
        <v>329</v>
      </c>
      <c r="C48" s="1" t="s">
        <v>330</v>
      </c>
      <c r="D48" s="2">
        <v>47</v>
      </c>
      <c r="E48" s="2">
        <v>47</v>
      </c>
      <c r="F48" s="6">
        <v>61</v>
      </c>
      <c r="G48" s="8">
        <f t="shared" si="0"/>
        <v>108</v>
      </c>
      <c r="H48" s="1" t="s">
        <v>331</v>
      </c>
      <c r="I48" s="1" t="s">
        <v>332</v>
      </c>
      <c r="J48" s="1" t="s">
        <v>333</v>
      </c>
      <c r="K48" s="1">
        <v>1.93</v>
      </c>
      <c r="L48" s="1">
        <v>153</v>
      </c>
      <c r="M48" s="1" t="s">
        <v>334</v>
      </c>
      <c r="N48" s="1">
        <v>172</v>
      </c>
      <c r="O48" s="1">
        <v>731</v>
      </c>
      <c r="P48" s="1">
        <v>-126</v>
      </c>
      <c r="Q48" s="1" t="s">
        <v>60</v>
      </c>
      <c r="R48" s="1" t="s">
        <v>44</v>
      </c>
      <c r="S48" s="1" t="s">
        <v>45</v>
      </c>
      <c r="T48" s="1">
        <v>1235</v>
      </c>
      <c r="U48" s="1">
        <v>2435</v>
      </c>
      <c r="V48" s="1">
        <v>10.49</v>
      </c>
      <c r="W48" s="1" t="s">
        <v>165</v>
      </c>
      <c r="X48" s="1" t="s">
        <v>69</v>
      </c>
    </row>
    <row r="49" spans="1:24" x14ac:dyDescent="0.25">
      <c r="A49" s="1">
        <v>48</v>
      </c>
      <c r="B49" s="1" t="s">
        <v>335</v>
      </c>
      <c r="C49" s="1" t="s">
        <v>336</v>
      </c>
      <c r="D49" s="2">
        <v>48</v>
      </c>
      <c r="E49" s="2">
        <v>48</v>
      </c>
      <c r="F49" s="6">
        <v>64</v>
      </c>
      <c r="G49" s="8">
        <f t="shared" si="0"/>
        <v>112</v>
      </c>
      <c r="H49" s="1" t="s">
        <v>337</v>
      </c>
      <c r="I49" s="1" t="s">
        <v>338</v>
      </c>
      <c r="J49" s="1" t="s">
        <v>339</v>
      </c>
      <c r="K49" s="1">
        <v>1.69</v>
      </c>
      <c r="L49" s="1">
        <v>148</v>
      </c>
      <c r="M49" s="1" t="s">
        <v>340</v>
      </c>
      <c r="N49" s="1">
        <v>158</v>
      </c>
      <c r="O49" s="1">
        <v>868</v>
      </c>
      <c r="P49" s="1">
        <v>0</v>
      </c>
      <c r="Q49" s="1">
        <v>2</v>
      </c>
      <c r="R49" s="1" t="s">
        <v>44</v>
      </c>
      <c r="S49" s="1" t="s">
        <v>45</v>
      </c>
      <c r="T49" s="1">
        <v>594</v>
      </c>
      <c r="U49" s="1">
        <v>1040</v>
      </c>
      <c r="V49" s="1">
        <v>8.65</v>
      </c>
      <c r="W49" s="1" t="s">
        <v>165</v>
      </c>
      <c r="X49" s="1">
        <v>1817</v>
      </c>
    </row>
    <row r="50" spans="1:24" x14ac:dyDescent="0.25">
      <c r="A50" s="1">
        <v>49</v>
      </c>
      <c r="B50" s="1" t="s">
        <v>341</v>
      </c>
      <c r="C50" s="1" t="s">
        <v>342</v>
      </c>
      <c r="D50" s="2">
        <v>49</v>
      </c>
      <c r="E50" s="2">
        <v>49</v>
      </c>
      <c r="F50" s="6">
        <v>66</v>
      </c>
      <c r="G50" s="8">
        <f t="shared" si="0"/>
        <v>115</v>
      </c>
      <c r="H50" s="1" t="s">
        <v>343</v>
      </c>
      <c r="I50" s="1" t="s">
        <v>344</v>
      </c>
      <c r="J50" s="1" t="s">
        <v>345</v>
      </c>
      <c r="K50" s="1">
        <v>1.78</v>
      </c>
      <c r="L50" s="1">
        <v>144</v>
      </c>
      <c r="M50" s="1" t="s">
        <v>346</v>
      </c>
      <c r="N50" s="1">
        <v>193</v>
      </c>
      <c r="O50" s="1">
        <v>558</v>
      </c>
      <c r="P50" s="1">
        <v>-29</v>
      </c>
      <c r="Q50" s="1" t="s">
        <v>60</v>
      </c>
      <c r="R50" s="1" t="s">
        <v>44</v>
      </c>
      <c r="S50" s="1" t="s">
        <v>45</v>
      </c>
      <c r="T50" s="1">
        <v>430</v>
      </c>
      <c r="U50" s="1">
        <v>2345</v>
      </c>
      <c r="V50" s="1">
        <v>7.31</v>
      </c>
      <c r="W50" s="1" t="s">
        <v>115</v>
      </c>
      <c r="X50" s="1">
        <v>1863</v>
      </c>
    </row>
    <row r="51" spans="1:24" x14ac:dyDescent="0.25">
      <c r="A51" s="1">
        <v>50</v>
      </c>
      <c r="B51" s="1" t="s">
        <v>347</v>
      </c>
      <c r="C51" s="1" t="s">
        <v>348</v>
      </c>
      <c r="D51" s="2">
        <v>50</v>
      </c>
      <c r="E51" s="2">
        <v>50</v>
      </c>
      <c r="F51" s="6">
        <v>69</v>
      </c>
      <c r="G51" s="8">
        <f t="shared" si="0"/>
        <v>119</v>
      </c>
      <c r="H51" s="1" t="s">
        <v>349</v>
      </c>
      <c r="I51" s="1">
        <v>668080</v>
      </c>
      <c r="J51" s="1" t="s">
        <v>350</v>
      </c>
      <c r="K51" s="1">
        <v>1.96</v>
      </c>
      <c r="L51" s="1">
        <v>141</v>
      </c>
      <c r="M51" s="1" t="s">
        <v>351</v>
      </c>
      <c r="N51" s="1">
        <v>217</v>
      </c>
      <c r="O51" s="1">
        <v>709</v>
      </c>
      <c r="P51" s="1">
        <v>-107</v>
      </c>
      <c r="Q51" s="1" t="s">
        <v>352</v>
      </c>
      <c r="R51" s="1" t="s">
        <v>44</v>
      </c>
      <c r="S51" s="1" t="s">
        <v>45</v>
      </c>
      <c r="T51" s="1">
        <v>505</v>
      </c>
      <c r="U51" s="1">
        <v>2875</v>
      </c>
      <c r="V51" s="1">
        <v>7.31</v>
      </c>
      <c r="W51" s="1" t="s">
        <v>115</v>
      </c>
      <c r="X51" s="1" t="s">
        <v>69</v>
      </c>
    </row>
    <row r="52" spans="1:24" x14ac:dyDescent="0.25">
      <c r="A52" s="1">
        <v>51</v>
      </c>
      <c r="B52" s="1" t="s">
        <v>353</v>
      </c>
      <c r="C52" s="1" t="s">
        <v>354</v>
      </c>
      <c r="D52" s="2">
        <v>51</v>
      </c>
      <c r="E52" s="2">
        <v>51</v>
      </c>
      <c r="F52" s="6">
        <v>71</v>
      </c>
      <c r="G52" s="8">
        <f t="shared" si="0"/>
        <v>122</v>
      </c>
      <c r="H52" s="1" t="s">
        <v>355</v>
      </c>
      <c r="I52" s="1" t="s">
        <v>356</v>
      </c>
      <c r="J52" s="1" t="s">
        <v>357</v>
      </c>
      <c r="K52" s="1">
        <v>2.0499999999999998</v>
      </c>
      <c r="L52" s="1">
        <v>138</v>
      </c>
      <c r="M52" s="1" t="s">
        <v>358</v>
      </c>
      <c r="N52" s="1"/>
      <c r="O52" s="1">
        <v>834</v>
      </c>
      <c r="P52" s="1">
        <v>-103</v>
      </c>
      <c r="Q52" s="1" t="s">
        <v>359</v>
      </c>
      <c r="R52" s="1" t="s">
        <v>44</v>
      </c>
      <c r="S52" s="1" t="s">
        <v>45</v>
      </c>
      <c r="T52" s="1">
        <v>904</v>
      </c>
      <c r="U52" s="1">
        <v>1860</v>
      </c>
      <c r="V52" s="1">
        <v>6.6970000000000001</v>
      </c>
      <c r="W52" s="1" t="s">
        <v>62</v>
      </c>
      <c r="X52" s="1" t="s">
        <v>69</v>
      </c>
    </row>
    <row r="53" spans="1:24" x14ac:dyDescent="0.25">
      <c r="A53" s="1">
        <v>52</v>
      </c>
      <c r="B53" s="1" t="s">
        <v>360</v>
      </c>
      <c r="C53" s="1" t="s">
        <v>361</v>
      </c>
      <c r="D53" s="2">
        <v>52</v>
      </c>
      <c r="E53" s="2">
        <v>52</v>
      </c>
      <c r="F53" s="6">
        <v>76</v>
      </c>
      <c r="G53" s="8">
        <f t="shared" si="0"/>
        <v>128</v>
      </c>
      <c r="H53" s="1" t="s">
        <v>362</v>
      </c>
      <c r="I53" s="1" t="s">
        <v>363</v>
      </c>
      <c r="J53" s="1" t="s">
        <v>364</v>
      </c>
      <c r="K53" s="1">
        <v>2.1</v>
      </c>
      <c r="L53" s="1">
        <v>135</v>
      </c>
      <c r="M53" s="1" t="s">
        <v>365</v>
      </c>
      <c r="N53" s="1">
        <v>206</v>
      </c>
      <c r="O53" s="1">
        <v>869</v>
      </c>
      <c r="P53" s="1">
        <v>-190</v>
      </c>
      <c r="Q53" s="1" t="s">
        <v>366</v>
      </c>
      <c r="R53" s="1" t="s">
        <v>44</v>
      </c>
      <c r="S53" s="1" t="s">
        <v>45</v>
      </c>
      <c r="T53" s="1">
        <v>723</v>
      </c>
      <c r="U53" s="1">
        <v>1261</v>
      </c>
      <c r="V53" s="1">
        <v>6.24</v>
      </c>
      <c r="W53" s="1" t="s">
        <v>62</v>
      </c>
      <c r="X53" s="1">
        <v>1782</v>
      </c>
    </row>
    <row r="54" spans="1:24" x14ac:dyDescent="0.25">
      <c r="A54" s="1">
        <v>53</v>
      </c>
      <c r="B54" s="1" t="s">
        <v>367</v>
      </c>
      <c r="C54" s="1" t="s">
        <v>368</v>
      </c>
      <c r="D54" s="2">
        <v>53</v>
      </c>
      <c r="E54" s="2">
        <v>53</v>
      </c>
      <c r="F54" s="6">
        <v>74</v>
      </c>
      <c r="G54" s="8">
        <f t="shared" si="0"/>
        <v>127</v>
      </c>
      <c r="H54" s="1" t="s">
        <v>369</v>
      </c>
      <c r="I54" s="1">
        <v>940094</v>
      </c>
      <c r="J54" s="1" t="s">
        <v>370</v>
      </c>
      <c r="K54" s="1">
        <v>2.66</v>
      </c>
      <c r="L54" s="1">
        <v>133</v>
      </c>
      <c r="M54" s="1" t="s">
        <v>371</v>
      </c>
      <c r="N54" s="1">
        <v>198</v>
      </c>
      <c r="O54" s="1">
        <v>1008</v>
      </c>
      <c r="P54" s="1">
        <v>-295</v>
      </c>
      <c r="Q54" s="1" t="s">
        <v>372</v>
      </c>
      <c r="R54" s="1" t="s">
        <v>44</v>
      </c>
      <c r="S54" s="1" t="s">
        <v>61</v>
      </c>
      <c r="T54" s="1">
        <v>387</v>
      </c>
      <c r="U54" s="1">
        <v>457</v>
      </c>
      <c r="V54" s="1">
        <v>4.9400000000000004</v>
      </c>
      <c r="W54" s="1" t="s">
        <v>89</v>
      </c>
      <c r="X54" s="1">
        <v>1811</v>
      </c>
    </row>
    <row r="55" spans="1:24" x14ac:dyDescent="0.25">
      <c r="A55" s="1">
        <v>54</v>
      </c>
      <c r="B55" s="1" t="s">
        <v>373</v>
      </c>
      <c r="C55" s="1" t="s">
        <v>374</v>
      </c>
      <c r="D55" s="2">
        <v>54</v>
      </c>
      <c r="E55" s="2">
        <v>54</v>
      </c>
      <c r="F55" s="6">
        <v>77</v>
      </c>
      <c r="G55" s="8">
        <f t="shared" si="0"/>
        <v>131</v>
      </c>
      <c r="H55" s="1" t="s">
        <v>375</v>
      </c>
      <c r="I55" s="1" t="s">
        <v>376</v>
      </c>
      <c r="J55" s="1" t="s">
        <v>377</v>
      </c>
      <c r="K55" s="1"/>
      <c r="L55" s="1">
        <v>130</v>
      </c>
      <c r="M55" s="1" t="s">
        <v>378</v>
      </c>
      <c r="N55" s="1">
        <v>216</v>
      </c>
      <c r="O55" s="1">
        <v>1170</v>
      </c>
      <c r="P55" s="1">
        <v>0</v>
      </c>
      <c r="Q55" s="1" t="s">
        <v>379</v>
      </c>
      <c r="R55" s="1" t="s">
        <v>28</v>
      </c>
      <c r="S55" s="1" t="s">
        <v>36</v>
      </c>
      <c r="T55" s="1">
        <v>161</v>
      </c>
      <c r="U55" s="1">
        <v>165</v>
      </c>
      <c r="V55" s="1">
        <v>5.8999999999999999E-3</v>
      </c>
      <c r="W55" s="1" t="s">
        <v>37</v>
      </c>
      <c r="X55" s="1">
        <v>1898</v>
      </c>
    </row>
    <row r="56" spans="1:24" x14ac:dyDescent="0.25">
      <c r="A56" s="1">
        <v>55</v>
      </c>
      <c r="B56" s="1" t="s">
        <v>380</v>
      </c>
      <c r="C56" s="1" t="s">
        <v>381</v>
      </c>
      <c r="D56" s="2">
        <v>55</v>
      </c>
      <c r="E56" s="2">
        <v>55</v>
      </c>
      <c r="F56" s="6">
        <v>78</v>
      </c>
      <c r="G56" s="8">
        <f t="shared" si="0"/>
        <v>133</v>
      </c>
      <c r="H56" s="1" t="s">
        <v>382</v>
      </c>
      <c r="I56" s="1" t="s">
        <v>383</v>
      </c>
      <c r="J56" s="1" t="s">
        <v>384</v>
      </c>
      <c r="K56" s="1">
        <v>0.79</v>
      </c>
      <c r="L56" s="1">
        <v>225</v>
      </c>
      <c r="M56" s="1" t="s">
        <v>385</v>
      </c>
      <c r="N56" s="1"/>
      <c r="O56" s="1">
        <v>376</v>
      </c>
      <c r="P56" s="1">
        <v>-46</v>
      </c>
      <c r="Q56" s="1">
        <v>1</v>
      </c>
      <c r="R56" s="1" t="s">
        <v>44</v>
      </c>
      <c r="S56" s="1" t="s">
        <v>45</v>
      </c>
      <c r="T56" s="1">
        <v>302</v>
      </c>
      <c r="U56" s="1">
        <v>944</v>
      </c>
      <c r="V56" s="1">
        <v>1.879</v>
      </c>
      <c r="W56" s="1" t="s">
        <v>46</v>
      </c>
      <c r="X56" s="1">
        <v>1860</v>
      </c>
    </row>
    <row r="57" spans="1:24" x14ac:dyDescent="0.25">
      <c r="A57" s="1">
        <v>56</v>
      </c>
      <c r="B57" s="1" t="s">
        <v>386</v>
      </c>
      <c r="C57" s="1" t="s">
        <v>387</v>
      </c>
      <c r="D57" s="2">
        <v>56</v>
      </c>
      <c r="E57" s="2">
        <v>56</v>
      </c>
      <c r="F57" s="6">
        <v>81</v>
      </c>
      <c r="G57" s="8">
        <f t="shared" si="0"/>
        <v>137</v>
      </c>
      <c r="H57" s="1" t="s">
        <v>388</v>
      </c>
      <c r="I57" s="1" t="s">
        <v>389</v>
      </c>
      <c r="J57" s="1" t="s">
        <v>390</v>
      </c>
      <c r="K57" s="1">
        <v>0.89</v>
      </c>
      <c r="L57" s="1">
        <v>198</v>
      </c>
      <c r="M57" s="1" t="s">
        <v>391</v>
      </c>
      <c r="N57" s="1"/>
      <c r="O57" s="1">
        <v>503</v>
      </c>
      <c r="P57" s="1">
        <v>-14</v>
      </c>
      <c r="Q57" s="1">
        <v>2</v>
      </c>
      <c r="R57" s="1" t="s">
        <v>44</v>
      </c>
      <c r="S57" s="1" t="s">
        <v>45</v>
      </c>
      <c r="T57" s="1">
        <v>1000</v>
      </c>
      <c r="U57" s="1">
        <v>2143</v>
      </c>
      <c r="V57" s="1">
        <v>3.51</v>
      </c>
      <c r="W57" s="1" t="s">
        <v>53</v>
      </c>
      <c r="X57" s="1">
        <v>1808</v>
      </c>
    </row>
    <row r="58" spans="1:24" x14ac:dyDescent="0.25">
      <c r="A58" s="1">
        <v>57</v>
      </c>
      <c r="B58" s="1" t="s">
        <v>392</v>
      </c>
      <c r="C58" s="1" t="s">
        <v>393</v>
      </c>
      <c r="D58" s="2">
        <v>57</v>
      </c>
      <c r="E58" s="2">
        <v>57</v>
      </c>
      <c r="F58" s="6">
        <v>82</v>
      </c>
      <c r="G58" s="8">
        <f t="shared" si="0"/>
        <v>139</v>
      </c>
      <c r="H58" s="1" t="s">
        <v>394</v>
      </c>
      <c r="I58" s="1" t="s">
        <v>395</v>
      </c>
      <c r="J58" s="1" t="s">
        <v>396</v>
      </c>
      <c r="K58" s="1">
        <v>1.1000000000000001</v>
      </c>
      <c r="L58" s="1">
        <v>169</v>
      </c>
      <c r="M58" s="1" t="s">
        <v>397</v>
      </c>
      <c r="N58" s="1"/>
      <c r="O58" s="1">
        <v>538</v>
      </c>
      <c r="P58" s="1">
        <v>-48</v>
      </c>
      <c r="Q58" s="1" t="s">
        <v>398</v>
      </c>
      <c r="R58" s="1" t="s">
        <v>44</v>
      </c>
      <c r="S58" s="1" t="s">
        <v>45</v>
      </c>
      <c r="T58" s="1">
        <v>1193</v>
      </c>
      <c r="U58" s="1">
        <v>3737</v>
      </c>
      <c r="V58" s="1">
        <v>6.1459999999999999</v>
      </c>
      <c r="W58" s="1" t="s">
        <v>399</v>
      </c>
      <c r="X58" s="1">
        <v>1839</v>
      </c>
    </row>
    <row r="59" spans="1:24" x14ac:dyDescent="0.25">
      <c r="A59" s="1">
        <v>58</v>
      </c>
      <c r="B59" s="1" t="s">
        <v>400</v>
      </c>
      <c r="C59" s="1" t="s">
        <v>401</v>
      </c>
      <c r="D59" s="2">
        <v>58</v>
      </c>
      <c r="E59" s="2">
        <v>58</v>
      </c>
      <c r="F59" s="6">
        <v>82</v>
      </c>
      <c r="G59" s="8">
        <f t="shared" si="0"/>
        <v>140</v>
      </c>
      <c r="H59" s="1" t="s">
        <v>402</v>
      </c>
      <c r="I59" s="1" t="s">
        <v>403</v>
      </c>
      <c r="J59" s="1" t="s">
        <v>404</v>
      </c>
      <c r="K59" s="1">
        <v>1.1200000000000001</v>
      </c>
      <c r="L59" s="1"/>
      <c r="M59" s="1" t="s">
        <v>405</v>
      </c>
      <c r="N59" s="1"/>
      <c r="O59" s="1">
        <v>534</v>
      </c>
      <c r="P59" s="1">
        <v>-50</v>
      </c>
      <c r="Q59" s="1" t="s">
        <v>406</v>
      </c>
      <c r="R59" s="1" t="s">
        <v>44</v>
      </c>
      <c r="S59" s="1" t="s">
        <v>45</v>
      </c>
      <c r="T59" s="1">
        <v>1071</v>
      </c>
      <c r="U59" s="1">
        <v>3633</v>
      </c>
      <c r="V59" s="1">
        <v>6.6890000000000001</v>
      </c>
      <c r="W59" s="1" t="s">
        <v>399</v>
      </c>
      <c r="X59" s="1">
        <v>1803</v>
      </c>
    </row>
    <row r="60" spans="1:24" x14ac:dyDescent="0.25">
      <c r="A60" s="1">
        <v>59</v>
      </c>
      <c r="B60" s="1" t="s">
        <v>407</v>
      </c>
      <c r="C60" s="1" t="s">
        <v>408</v>
      </c>
      <c r="D60" s="2">
        <v>59</v>
      </c>
      <c r="E60" s="2">
        <v>59</v>
      </c>
      <c r="F60" s="6">
        <v>82</v>
      </c>
      <c r="G60" s="8">
        <f t="shared" si="0"/>
        <v>141</v>
      </c>
      <c r="H60" s="1" t="s">
        <v>409</v>
      </c>
      <c r="I60" s="1" t="s">
        <v>410</v>
      </c>
      <c r="J60" s="1" t="s">
        <v>411</v>
      </c>
      <c r="K60" s="1">
        <v>1.1299999999999999</v>
      </c>
      <c r="L60" s="1"/>
      <c r="M60" s="1" t="s">
        <v>412</v>
      </c>
      <c r="N60" s="1"/>
      <c r="O60" s="1">
        <v>527</v>
      </c>
      <c r="P60" s="1">
        <v>-50</v>
      </c>
      <c r="Q60" s="1" t="s">
        <v>406</v>
      </c>
      <c r="R60" s="1" t="s">
        <v>44</v>
      </c>
      <c r="S60" s="1" t="s">
        <v>45</v>
      </c>
      <c r="T60" s="1">
        <v>1204</v>
      </c>
      <c r="U60" s="1">
        <v>3563</v>
      </c>
      <c r="V60" s="1">
        <v>6.64</v>
      </c>
      <c r="W60" s="1" t="s">
        <v>399</v>
      </c>
      <c r="X60" s="1">
        <v>1885</v>
      </c>
    </row>
    <row r="61" spans="1:24" x14ac:dyDescent="0.25">
      <c r="A61" s="1">
        <v>60</v>
      </c>
      <c r="B61" s="1" t="s">
        <v>413</v>
      </c>
      <c r="C61" s="1" t="s">
        <v>414</v>
      </c>
      <c r="D61" s="2">
        <v>60</v>
      </c>
      <c r="E61" s="2">
        <v>60</v>
      </c>
      <c r="F61" s="6">
        <v>84</v>
      </c>
      <c r="G61" s="8">
        <f t="shared" si="0"/>
        <v>144</v>
      </c>
      <c r="H61" s="1" t="s">
        <v>415</v>
      </c>
      <c r="I61" s="1" t="s">
        <v>416</v>
      </c>
      <c r="J61" s="1" t="s">
        <v>417</v>
      </c>
      <c r="K61" s="1">
        <v>1.1399999999999999</v>
      </c>
      <c r="L61" s="1"/>
      <c r="M61" s="1" t="s">
        <v>418</v>
      </c>
      <c r="N61" s="1"/>
      <c r="O61" s="1">
        <v>533</v>
      </c>
      <c r="P61" s="1">
        <v>-50</v>
      </c>
      <c r="Q61" s="1" t="s">
        <v>398</v>
      </c>
      <c r="R61" s="1" t="s">
        <v>44</v>
      </c>
      <c r="S61" s="1" t="s">
        <v>45</v>
      </c>
      <c r="T61" s="1">
        <v>1294</v>
      </c>
      <c r="U61" s="1">
        <v>3373</v>
      </c>
      <c r="V61" s="1">
        <v>7.01</v>
      </c>
      <c r="W61" s="1" t="s">
        <v>399</v>
      </c>
      <c r="X61" s="1">
        <v>1885</v>
      </c>
    </row>
    <row r="62" spans="1:24" x14ac:dyDescent="0.25">
      <c r="A62" s="1">
        <v>61</v>
      </c>
      <c r="B62" s="1" t="s">
        <v>419</v>
      </c>
      <c r="C62" s="1" t="s">
        <v>420</v>
      </c>
      <c r="D62" s="2">
        <v>61</v>
      </c>
      <c r="E62" s="2">
        <v>61</v>
      </c>
      <c r="F62" s="6">
        <v>84</v>
      </c>
      <c r="G62" s="8">
        <f t="shared" si="0"/>
        <v>145</v>
      </c>
      <c r="H62" s="1" t="s">
        <v>421</v>
      </c>
      <c r="I62" s="1" t="s">
        <v>422</v>
      </c>
      <c r="J62" s="1" t="s">
        <v>423</v>
      </c>
      <c r="K62" s="1">
        <v>1.1299999999999999</v>
      </c>
      <c r="L62" s="1"/>
      <c r="M62" s="1" t="s">
        <v>424</v>
      </c>
      <c r="N62" s="1"/>
      <c r="O62" s="1">
        <v>540</v>
      </c>
      <c r="P62" s="1">
        <v>-50</v>
      </c>
      <c r="Q62" s="1">
        <v>3</v>
      </c>
      <c r="R62" s="1" t="s">
        <v>44</v>
      </c>
      <c r="S62" s="1" t="s">
        <v>45</v>
      </c>
      <c r="T62" s="1">
        <v>1373</v>
      </c>
      <c r="U62" s="1">
        <v>3273</v>
      </c>
      <c r="V62" s="1">
        <v>7.2640000000000002</v>
      </c>
      <c r="W62" s="1" t="s">
        <v>399</v>
      </c>
      <c r="X62" s="1">
        <v>1947</v>
      </c>
    </row>
    <row r="63" spans="1:24" x14ac:dyDescent="0.25">
      <c r="A63" s="1">
        <v>62</v>
      </c>
      <c r="B63" s="1" t="s">
        <v>425</v>
      </c>
      <c r="C63" s="1" t="s">
        <v>426</v>
      </c>
      <c r="D63" s="2">
        <v>62</v>
      </c>
      <c r="E63" s="2">
        <v>62</v>
      </c>
      <c r="F63" s="6">
        <v>88</v>
      </c>
      <c r="G63" s="8">
        <f t="shared" si="0"/>
        <v>150</v>
      </c>
      <c r="H63" s="1" t="s">
        <v>427</v>
      </c>
      <c r="I63" s="1" t="s">
        <v>428</v>
      </c>
      <c r="J63" s="1" t="s">
        <v>429</v>
      </c>
      <c r="K63" s="1">
        <v>1.17</v>
      </c>
      <c r="L63" s="1"/>
      <c r="M63" s="1" t="s">
        <v>430</v>
      </c>
      <c r="N63" s="1"/>
      <c r="O63" s="1">
        <v>545</v>
      </c>
      <c r="P63" s="1">
        <v>-50</v>
      </c>
      <c r="Q63" s="1" t="s">
        <v>398</v>
      </c>
      <c r="R63" s="1" t="s">
        <v>44</v>
      </c>
      <c r="S63" s="1" t="s">
        <v>45</v>
      </c>
      <c r="T63" s="1">
        <v>1345</v>
      </c>
      <c r="U63" s="1">
        <v>2076</v>
      </c>
      <c r="V63" s="1">
        <v>7.3529999999999998</v>
      </c>
      <c r="W63" s="1" t="s">
        <v>399</v>
      </c>
      <c r="X63" s="1">
        <v>1853</v>
      </c>
    </row>
    <row r="64" spans="1:24" x14ac:dyDescent="0.25">
      <c r="A64" s="1">
        <v>63</v>
      </c>
      <c r="B64" s="1" t="s">
        <v>431</v>
      </c>
      <c r="C64" s="1" t="s">
        <v>432</v>
      </c>
      <c r="D64" s="2">
        <v>63</v>
      </c>
      <c r="E64" s="2">
        <v>63</v>
      </c>
      <c r="F64" s="6">
        <v>89</v>
      </c>
      <c r="G64" s="8">
        <f t="shared" si="0"/>
        <v>152</v>
      </c>
      <c r="H64" s="1" t="s">
        <v>433</v>
      </c>
      <c r="I64" s="1" t="s">
        <v>434</v>
      </c>
      <c r="J64" s="1" t="s">
        <v>435</v>
      </c>
      <c r="K64" s="1">
        <v>1.2</v>
      </c>
      <c r="L64" s="1"/>
      <c r="M64" s="1" t="s">
        <v>436</v>
      </c>
      <c r="N64" s="1"/>
      <c r="O64" s="1">
        <v>547</v>
      </c>
      <c r="P64" s="1">
        <v>-50</v>
      </c>
      <c r="Q64" s="1" t="s">
        <v>398</v>
      </c>
      <c r="R64" s="1" t="s">
        <v>44</v>
      </c>
      <c r="S64" s="1" t="s">
        <v>45</v>
      </c>
      <c r="T64" s="1">
        <v>1095</v>
      </c>
      <c r="U64" s="1">
        <v>1800</v>
      </c>
      <c r="V64" s="1">
        <v>5.2439999999999998</v>
      </c>
      <c r="W64" s="1" t="s">
        <v>399</v>
      </c>
      <c r="X64" s="1">
        <v>1901</v>
      </c>
    </row>
    <row r="65" spans="1:24" x14ac:dyDescent="0.25">
      <c r="A65" s="1">
        <v>64</v>
      </c>
      <c r="B65" s="1" t="s">
        <v>437</v>
      </c>
      <c r="C65" s="1" t="s">
        <v>438</v>
      </c>
      <c r="D65" s="2">
        <v>64</v>
      </c>
      <c r="E65" s="2">
        <v>64</v>
      </c>
      <c r="F65" s="6">
        <v>93</v>
      </c>
      <c r="G65" s="8">
        <f t="shared" si="0"/>
        <v>157</v>
      </c>
      <c r="H65" s="1" t="s">
        <v>439</v>
      </c>
      <c r="I65" s="1" t="s">
        <v>440</v>
      </c>
      <c r="J65" s="1" t="s">
        <v>441</v>
      </c>
      <c r="K65" s="1">
        <v>1.2</v>
      </c>
      <c r="L65" s="1"/>
      <c r="M65" s="1" t="s">
        <v>442</v>
      </c>
      <c r="N65" s="1"/>
      <c r="O65" s="1">
        <v>593</v>
      </c>
      <c r="P65" s="1">
        <v>-50</v>
      </c>
      <c r="Q65" s="1" t="s">
        <v>60</v>
      </c>
      <c r="R65" s="1" t="s">
        <v>44</v>
      </c>
      <c r="S65" s="1" t="s">
        <v>45</v>
      </c>
      <c r="T65" s="1">
        <v>1586</v>
      </c>
      <c r="U65" s="1">
        <v>3523</v>
      </c>
      <c r="V65" s="1">
        <v>7.9009999999999998</v>
      </c>
      <c r="W65" s="1" t="s">
        <v>399</v>
      </c>
      <c r="X65" s="1">
        <v>1880</v>
      </c>
    </row>
    <row r="66" spans="1:24" x14ac:dyDescent="0.25">
      <c r="A66" s="1">
        <v>65</v>
      </c>
      <c r="B66" s="1" t="s">
        <v>443</v>
      </c>
      <c r="C66" s="1" t="s">
        <v>444</v>
      </c>
      <c r="D66" s="2">
        <v>65</v>
      </c>
      <c r="E66" s="2">
        <v>65</v>
      </c>
      <c r="F66" s="6">
        <v>94</v>
      </c>
      <c r="G66" s="8">
        <f t="shared" si="0"/>
        <v>159</v>
      </c>
      <c r="H66" s="1" t="s">
        <v>445</v>
      </c>
      <c r="I66" s="1" t="s">
        <v>446</v>
      </c>
      <c r="J66" s="1" t="s">
        <v>447</v>
      </c>
      <c r="K66" s="1">
        <v>1.2</v>
      </c>
      <c r="L66" s="1"/>
      <c r="M66" s="1" t="s">
        <v>448</v>
      </c>
      <c r="N66" s="1"/>
      <c r="O66" s="1">
        <v>566</v>
      </c>
      <c r="P66" s="1">
        <v>-50</v>
      </c>
      <c r="Q66" s="1" t="s">
        <v>449</v>
      </c>
      <c r="R66" s="1" t="s">
        <v>44</v>
      </c>
      <c r="S66" s="1" t="s">
        <v>45</v>
      </c>
      <c r="T66" s="1">
        <v>1629</v>
      </c>
      <c r="U66" s="1">
        <v>3503</v>
      </c>
      <c r="V66" s="1">
        <v>8.2189999999999994</v>
      </c>
      <c r="W66" s="1" t="s">
        <v>399</v>
      </c>
      <c r="X66" s="1">
        <v>1843</v>
      </c>
    </row>
    <row r="67" spans="1:24" x14ac:dyDescent="0.25">
      <c r="A67" s="1">
        <v>66</v>
      </c>
      <c r="B67" s="1" t="s">
        <v>450</v>
      </c>
      <c r="C67" s="1" t="s">
        <v>451</v>
      </c>
      <c r="D67" s="2">
        <v>66</v>
      </c>
      <c r="E67" s="2">
        <v>66</v>
      </c>
      <c r="F67" s="6">
        <v>97</v>
      </c>
      <c r="G67" s="8">
        <f t="shared" ref="G67:G119" si="1">E67+F67</f>
        <v>163</v>
      </c>
      <c r="H67" s="1" t="s">
        <v>452</v>
      </c>
      <c r="I67" s="1" t="s">
        <v>453</v>
      </c>
      <c r="J67" s="1" t="s">
        <v>454</v>
      </c>
      <c r="K67" s="1">
        <v>1.22</v>
      </c>
      <c r="L67" s="1"/>
      <c r="M67" s="1" t="s">
        <v>455</v>
      </c>
      <c r="N67" s="1"/>
      <c r="O67" s="1">
        <v>573</v>
      </c>
      <c r="P67" s="1">
        <v>-50</v>
      </c>
      <c r="Q67" s="1" t="s">
        <v>398</v>
      </c>
      <c r="R67" s="1" t="s">
        <v>44</v>
      </c>
      <c r="S67" s="1" t="s">
        <v>45</v>
      </c>
      <c r="T67" s="1">
        <v>1685</v>
      </c>
      <c r="U67" s="1">
        <v>2840</v>
      </c>
      <c r="V67" s="1">
        <v>8.5510000000000002</v>
      </c>
      <c r="W67" s="1" t="s">
        <v>399</v>
      </c>
      <c r="X67" s="1">
        <v>1886</v>
      </c>
    </row>
    <row r="68" spans="1:24" x14ac:dyDescent="0.25">
      <c r="A68" s="1">
        <v>67</v>
      </c>
      <c r="B68" s="1" t="s">
        <v>456</v>
      </c>
      <c r="C68" s="1" t="s">
        <v>457</v>
      </c>
      <c r="D68" s="2">
        <v>67</v>
      </c>
      <c r="E68" s="2">
        <v>67</v>
      </c>
      <c r="F68" s="6">
        <v>98</v>
      </c>
      <c r="G68" s="8">
        <f t="shared" si="1"/>
        <v>165</v>
      </c>
      <c r="H68" s="1" t="s">
        <v>458</v>
      </c>
      <c r="I68" s="1" t="s">
        <v>459</v>
      </c>
      <c r="J68" s="1" t="s">
        <v>460</v>
      </c>
      <c r="K68" s="1">
        <v>1.23</v>
      </c>
      <c r="L68" s="1"/>
      <c r="M68" s="1" t="s">
        <v>461</v>
      </c>
      <c r="N68" s="1"/>
      <c r="O68" s="1">
        <v>581</v>
      </c>
      <c r="P68" s="1">
        <v>-50</v>
      </c>
      <c r="Q68" s="1">
        <v>3</v>
      </c>
      <c r="R68" s="1" t="s">
        <v>44</v>
      </c>
      <c r="S68" s="1" t="s">
        <v>45</v>
      </c>
      <c r="T68" s="1">
        <v>1747</v>
      </c>
      <c r="U68" s="1">
        <v>2973</v>
      </c>
      <c r="V68" s="1">
        <v>8.7949999999999999</v>
      </c>
      <c r="W68" s="1" t="s">
        <v>399</v>
      </c>
      <c r="X68" s="1">
        <v>1878</v>
      </c>
    </row>
    <row r="69" spans="1:24" x14ac:dyDescent="0.25">
      <c r="A69" s="1">
        <v>68</v>
      </c>
      <c r="B69" s="1" t="s">
        <v>462</v>
      </c>
      <c r="C69" s="1" t="s">
        <v>463</v>
      </c>
      <c r="D69" s="2">
        <v>68</v>
      </c>
      <c r="E69" s="2">
        <v>68</v>
      </c>
      <c r="F69" s="6">
        <v>99</v>
      </c>
      <c r="G69" s="8">
        <f t="shared" si="1"/>
        <v>167</v>
      </c>
      <c r="H69" s="1" t="s">
        <v>464</v>
      </c>
      <c r="I69" s="1">
        <v>0</v>
      </c>
      <c r="J69" s="1" t="s">
        <v>465</v>
      </c>
      <c r="K69" s="1">
        <v>1.24</v>
      </c>
      <c r="L69" s="1"/>
      <c r="M69" s="1" t="s">
        <v>466</v>
      </c>
      <c r="N69" s="1"/>
      <c r="O69" s="1">
        <v>589</v>
      </c>
      <c r="P69" s="1">
        <v>-50</v>
      </c>
      <c r="Q69" s="1">
        <v>3</v>
      </c>
      <c r="R69" s="1" t="s">
        <v>44</v>
      </c>
      <c r="S69" s="1" t="s">
        <v>45</v>
      </c>
      <c r="T69" s="1">
        <v>1770</v>
      </c>
      <c r="U69" s="1">
        <v>3141</v>
      </c>
      <c r="V69" s="1">
        <v>9.0660000000000007</v>
      </c>
      <c r="W69" s="1" t="s">
        <v>399</v>
      </c>
      <c r="X69" s="1">
        <v>1842</v>
      </c>
    </row>
    <row r="70" spans="1:24" x14ac:dyDescent="0.25">
      <c r="A70" s="1">
        <v>69</v>
      </c>
      <c r="B70" s="1" t="s">
        <v>467</v>
      </c>
      <c r="C70" s="1" t="s">
        <v>468</v>
      </c>
      <c r="D70" s="2">
        <v>69</v>
      </c>
      <c r="E70" s="2">
        <v>69</v>
      </c>
      <c r="F70" s="6">
        <v>100</v>
      </c>
      <c r="G70" s="8">
        <f t="shared" si="1"/>
        <v>169</v>
      </c>
      <c r="H70" s="1" t="s">
        <v>469</v>
      </c>
      <c r="I70" s="1" t="s">
        <v>470</v>
      </c>
      <c r="J70" s="1" t="s">
        <v>471</v>
      </c>
      <c r="K70" s="1">
        <v>1.25</v>
      </c>
      <c r="L70" s="1"/>
      <c r="M70" s="1" t="s">
        <v>472</v>
      </c>
      <c r="N70" s="1"/>
      <c r="O70" s="1">
        <v>597</v>
      </c>
      <c r="P70" s="1">
        <v>-50</v>
      </c>
      <c r="Q70" s="1" t="s">
        <v>398</v>
      </c>
      <c r="R70" s="1" t="s">
        <v>44</v>
      </c>
      <c r="S70" s="1" t="s">
        <v>45</v>
      </c>
      <c r="T70" s="1">
        <v>1818</v>
      </c>
      <c r="U70" s="1">
        <v>2223</v>
      </c>
      <c r="V70" s="1">
        <v>9.3209999999999997</v>
      </c>
      <c r="W70" s="1" t="s">
        <v>399</v>
      </c>
      <c r="X70" s="1">
        <v>1879</v>
      </c>
    </row>
    <row r="71" spans="1:24" x14ac:dyDescent="0.25">
      <c r="A71" s="1">
        <v>70</v>
      </c>
      <c r="B71" s="1" t="s">
        <v>473</v>
      </c>
      <c r="C71" s="1" t="s">
        <v>474</v>
      </c>
      <c r="D71" s="2">
        <v>70</v>
      </c>
      <c r="E71" s="2">
        <v>70</v>
      </c>
      <c r="F71" s="6">
        <v>103</v>
      </c>
      <c r="G71" s="8">
        <f t="shared" si="1"/>
        <v>173</v>
      </c>
      <c r="H71" s="1" t="s">
        <v>475</v>
      </c>
      <c r="I71" s="1" t="s">
        <v>476</v>
      </c>
      <c r="J71" s="1" t="s">
        <v>477</v>
      </c>
      <c r="K71" s="1">
        <v>1.1000000000000001</v>
      </c>
      <c r="L71" s="1"/>
      <c r="M71" s="1" t="s">
        <v>478</v>
      </c>
      <c r="N71" s="1"/>
      <c r="O71" s="1">
        <v>603</v>
      </c>
      <c r="P71" s="1">
        <v>-50</v>
      </c>
      <c r="Q71" s="1" t="s">
        <v>398</v>
      </c>
      <c r="R71" s="1" t="s">
        <v>44</v>
      </c>
      <c r="S71" s="1" t="s">
        <v>45</v>
      </c>
      <c r="T71" s="1">
        <v>1092</v>
      </c>
      <c r="U71" s="1">
        <v>1469</v>
      </c>
      <c r="V71" s="1">
        <v>6.57</v>
      </c>
      <c r="W71" s="1" t="s">
        <v>399</v>
      </c>
      <c r="X71" s="1">
        <v>1878</v>
      </c>
    </row>
    <row r="72" spans="1:24" x14ac:dyDescent="0.25">
      <c r="A72" s="1">
        <v>71</v>
      </c>
      <c r="B72" s="1" t="s">
        <v>479</v>
      </c>
      <c r="C72" s="1" t="s">
        <v>480</v>
      </c>
      <c r="D72" s="2">
        <v>71</v>
      </c>
      <c r="E72" s="2">
        <v>71</v>
      </c>
      <c r="F72" s="6">
        <v>104</v>
      </c>
      <c r="G72" s="8">
        <f t="shared" si="1"/>
        <v>175</v>
      </c>
      <c r="H72" s="1" t="s">
        <v>481</v>
      </c>
      <c r="I72" s="1" t="s">
        <v>482</v>
      </c>
      <c r="J72" s="1" t="s">
        <v>483</v>
      </c>
      <c r="K72" s="1">
        <v>1.27</v>
      </c>
      <c r="L72" s="1">
        <v>160</v>
      </c>
      <c r="M72" s="1" t="s">
        <v>484</v>
      </c>
      <c r="N72" s="1"/>
      <c r="O72" s="1">
        <v>524</v>
      </c>
      <c r="P72" s="1">
        <v>-50</v>
      </c>
      <c r="Q72" s="1">
        <v>3</v>
      </c>
      <c r="R72" s="1" t="s">
        <v>44</v>
      </c>
      <c r="S72" s="1" t="s">
        <v>45</v>
      </c>
      <c r="T72" s="1">
        <v>1936</v>
      </c>
      <c r="U72" s="1">
        <v>3675</v>
      </c>
      <c r="V72" s="1">
        <v>9.8409999999999993</v>
      </c>
      <c r="W72" s="1" t="s">
        <v>399</v>
      </c>
      <c r="X72" s="1">
        <v>1907</v>
      </c>
    </row>
    <row r="73" spans="1:24" x14ac:dyDescent="0.25">
      <c r="A73" s="1">
        <v>72</v>
      </c>
      <c r="B73" s="1" t="s">
        <v>485</v>
      </c>
      <c r="C73" s="1" t="s">
        <v>486</v>
      </c>
      <c r="D73" s="2">
        <v>72</v>
      </c>
      <c r="E73" s="2">
        <v>72</v>
      </c>
      <c r="F73" s="6">
        <v>106</v>
      </c>
      <c r="G73" s="8">
        <f t="shared" si="1"/>
        <v>178</v>
      </c>
      <c r="H73" s="1" t="s">
        <v>487</v>
      </c>
      <c r="I73" s="1" t="s">
        <v>488</v>
      </c>
      <c r="J73" s="1" t="s">
        <v>489</v>
      </c>
      <c r="K73" s="1">
        <v>1.3</v>
      </c>
      <c r="L73" s="1">
        <v>150</v>
      </c>
      <c r="M73" s="1" t="s">
        <v>490</v>
      </c>
      <c r="N73" s="1"/>
      <c r="O73" s="1">
        <v>659</v>
      </c>
      <c r="P73" s="1">
        <v>0</v>
      </c>
      <c r="Q73" s="1" t="s">
        <v>406</v>
      </c>
      <c r="R73" s="1" t="s">
        <v>44</v>
      </c>
      <c r="S73" s="1" t="s">
        <v>45</v>
      </c>
      <c r="T73" s="1">
        <v>2506</v>
      </c>
      <c r="U73" s="1">
        <v>4876</v>
      </c>
      <c r="V73" s="1">
        <v>13.31</v>
      </c>
      <c r="W73" s="1" t="s">
        <v>165</v>
      </c>
      <c r="X73" s="1">
        <v>1923</v>
      </c>
    </row>
    <row r="74" spans="1:24" x14ac:dyDescent="0.25">
      <c r="A74" s="1">
        <v>73</v>
      </c>
      <c r="B74" s="1" t="s">
        <v>491</v>
      </c>
      <c r="C74" s="1" t="s">
        <v>492</v>
      </c>
      <c r="D74" s="2">
        <v>73</v>
      </c>
      <c r="E74" s="2">
        <v>73</v>
      </c>
      <c r="F74" s="6">
        <v>108</v>
      </c>
      <c r="G74" s="8">
        <f t="shared" si="1"/>
        <v>181</v>
      </c>
      <c r="H74" s="1" t="s">
        <v>493</v>
      </c>
      <c r="I74" s="1" t="s">
        <v>494</v>
      </c>
      <c r="J74" s="1" t="s">
        <v>495</v>
      </c>
      <c r="K74" s="1">
        <v>1.5</v>
      </c>
      <c r="L74" s="1">
        <v>138</v>
      </c>
      <c r="M74" s="1" t="s">
        <v>294</v>
      </c>
      <c r="N74" s="1"/>
      <c r="O74" s="1">
        <v>761</v>
      </c>
      <c r="P74" s="1">
        <v>-31</v>
      </c>
      <c r="Q74" s="1" t="s">
        <v>295</v>
      </c>
      <c r="R74" s="1" t="s">
        <v>44</v>
      </c>
      <c r="S74" s="1" t="s">
        <v>45</v>
      </c>
      <c r="T74" s="1">
        <v>3290</v>
      </c>
      <c r="U74" s="1">
        <v>5731</v>
      </c>
      <c r="V74" s="1">
        <v>16.649999999999999</v>
      </c>
      <c r="W74" s="1" t="s">
        <v>165</v>
      </c>
      <c r="X74" s="1">
        <v>1802</v>
      </c>
    </row>
    <row r="75" spans="1:24" x14ac:dyDescent="0.25">
      <c r="A75" s="1">
        <v>74</v>
      </c>
      <c r="B75" s="1" t="s">
        <v>496</v>
      </c>
      <c r="C75" s="1" t="s">
        <v>497</v>
      </c>
      <c r="D75" s="2">
        <v>74</v>
      </c>
      <c r="E75" s="2">
        <v>74</v>
      </c>
      <c r="F75" s="6">
        <v>110</v>
      </c>
      <c r="G75" s="8">
        <f t="shared" si="1"/>
        <v>184</v>
      </c>
      <c r="H75" s="1" t="s">
        <v>498</v>
      </c>
      <c r="I75" s="1" t="s">
        <v>499</v>
      </c>
      <c r="J75" s="1" t="s">
        <v>500</v>
      </c>
      <c r="K75" s="1">
        <v>2.36</v>
      </c>
      <c r="L75" s="1">
        <v>146</v>
      </c>
      <c r="M75" s="1" t="s">
        <v>501</v>
      </c>
      <c r="N75" s="1"/>
      <c r="O75" s="1">
        <v>770</v>
      </c>
      <c r="P75" s="1">
        <v>-79</v>
      </c>
      <c r="Q75" s="1" t="s">
        <v>134</v>
      </c>
      <c r="R75" s="1" t="s">
        <v>44</v>
      </c>
      <c r="S75" s="1" t="s">
        <v>45</v>
      </c>
      <c r="T75" s="1">
        <v>3695</v>
      </c>
      <c r="U75" s="1">
        <v>5828</v>
      </c>
      <c r="V75" s="1">
        <v>19.25</v>
      </c>
      <c r="W75" s="1" t="s">
        <v>165</v>
      </c>
      <c r="X75" s="1">
        <v>1783</v>
      </c>
    </row>
    <row r="76" spans="1:24" x14ac:dyDescent="0.25">
      <c r="A76" s="1">
        <v>75</v>
      </c>
      <c r="B76" s="1" t="s">
        <v>502</v>
      </c>
      <c r="C76" s="1" t="s">
        <v>503</v>
      </c>
      <c r="D76" s="2">
        <v>75</v>
      </c>
      <c r="E76" s="2">
        <v>75</v>
      </c>
      <c r="F76" s="6">
        <v>111</v>
      </c>
      <c r="G76" s="8">
        <f t="shared" si="1"/>
        <v>186</v>
      </c>
      <c r="H76" s="1" t="s">
        <v>504</v>
      </c>
      <c r="I76" s="1" t="s">
        <v>505</v>
      </c>
      <c r="J76" s="1" t="s">
        <v>506</v>
      </c>
      <c r="K76" s="1">
        <v>1.9</v>
      </c>
      <c r="L76" s="1">
        <v>159</v>
      </c>
      <c r="M76" s="1" t="s">
        <v>507</v>
      </c>
      <c r="N76" s="1"/>
      <c r="O76" s="1">
        <v>760</v>
      </c>
      <c r="P76" s="1">
        <v>-15</v>
      </c>
      <c r="Q76" s="1" t="s">
        <v>308</v>
      </c>
      <c r="R76" s="1" t="s">
        <v>44</v>
      </c>
      <c r="S76" s="1" t="s">
        <v>45</v>
      </c>
      <c r="T76" s="1">
        <v>3459</v>
      </c>
      <c r="U76" s="1">
        <v>5869</v>
      </c>
      <c r="V76" s="1">
        <v>21.02</v>
      </c>
      <c r="W76" s="1" t="s">
        <v>165</v>
      </c>
      <c r="X76" s="1">
        <v>1925</v>
      </c>
    </row>
    <row r="77" spans="1:24" x14ac:dyDescent="0.25">
      <c r="A77" s="1">
        <v>76</v>
      </c>
      <c r="B77" s="1" t="s">
        <v>508</v>
      </c>
      <c r="C77" s="1" t="s">
        <v>509</v>
      </c>
      <c r="D77" s="2">
        <v>76</v>
      </c>
      <c r="E77" s="2">
        <v>76</v>
      </c>
      <c r="F77" s="6">
        <v>114</v>
      </c>
      <c r="G77" s="8">
        <f t="shared" si="1"/>
        <v>190</v>
      </c>
      <c r="H77" s="1" t="s">
        <v>510</v>
      </c>
      <c r="I77" s="1">
        <v>266696</v>
      </c>
      <c r="J77" s="1" t="s">
        <v>511</v>
      </c>
      <c r="K77" s="1">
        <v>2.2000000000000002</v>
      </c>
      <c r="L77" s="1">
        <v>128</v>
      </c>
      <c r="M77" s="1" t="s">
        <v>507</v>
      </c>
      <c r="N77" s="1"/>
      <c r="O77" s="1">
        <v>840</v>
      </c>
      <c r="P77" s="1">
        <v>-106</v>
      </c>
      <c r="Q77" s="1" t="s">
        <v>512</v>
      </c>
      <c r="R77" s="1" t="s">
        <v>44</v>
      </c>
      <c r="S77" s="1" t="s">
        <v>45</v>
      </c>
      <c r="T77" s="1">
        <v>3306</v>
      </c>
      <c r="U77" s="1">
        <v>5285</v>
      </c>
      <c r="V77" s="1">
        <v>22.61</v>
      </c>
      <c r="W77" s="1" t="s">
        <v>165</v>
      </c>
      <c r="X77" s="1">
        <v>1803</v>
      </c>
    </row>
    <row r="78" spans="1:24" x14ac:dyDescent="0.25">
      <c r="A78" s="1">
        <v>77</v>
      </c>
      <c r="B78" s="1" t="s">
        <v>513</v>
      </c>
      <c r="C78" s="1" t="s">
        <v>514</v>
      </c>
      <c r="D78" s="2">
        <v>77</v>
      </c>
      <c r="E78" s="2">
        <v>77</v>
      </c>
      <c r="F78" s="6">
        <v>115</v>
      </c>
      <c r="G78" s="8">
        <f t="shared" si="1"/>
        <v>192</v>
      </c>
      <c r="H78" s="1" t="s">
        <v>515</v>
      </c>
      <c r="I78" s="1">
        <v>175487</v>
      </c>
      <c r="J78" s="1" t="s">
        <v>516</v>
      </c>
      <c r="K78" s="1">
        <v>2.2000000000000002</v>
      </c>
      <c r="L78" s="1">
        <v>137</v>
      </c>
      <c r="M78" s="1" t="s">
        <v>314</v>
      </c>
      <c r="N78" s="1"/>
      <c r="O78" s="1">
        <v>880</v>
      </c>
      <c r="P78" s="1">
        <v>-151</v>
      </c>
      <c r="Q78" s="1" t="s">
        <v>517</v>
      </c>
      <c r="R78" s="1" t="s">
        <v>44</v>
      </c>
      <c r="S78" s="1" t="s">
        <v>45</v>
      </c>
      <c r="T78" s="1">
        <v>2739</v>
      </c>
      <c r="U78" s="1">
        <v>4701</v>
      </c>
      <c r="V78" s="1">
        <v>22.65</v>
      </c>
      <c r="W78" s="1" t="s">
        <v>165</v>
      </c>
      <c r="X78" s="1">
        <v>1803</v>
      </c>
    </row>
    <row r="79" spans="1:24" x14ac:dyDescent="0.25">
      <c r="A79" s="1">
        <v>78</v>
      </c>
      <c r="B79" s="1" t="s">
        <v>518</v>
      </c>
      <c r="C79" s="1" t="s">
        <v>519</v>
      </c>
      <c r="D79" s="2">
        <v>78</v>
      </c>
      <c r="E79" s="2">
        <v>78</v>
      </c>
      <c r="F79" s="6">
        <v>117</v>
      </c>
      <c r="G79" s="8">
        <f t="shared" si="1"/>
        <v>195</v>
      </c>
      <c r="H79" s="1" t="s">
        <v>520</v>
      </c>
      <c r="I79" s="1" t="s">
        <v>521</v>
      </c>
      <c r="J79" s="1" t="s">
        <v>522</v>
      </c>
      <c r="K79" s="1">
        <v>2.2799999999999998</v>
      </c>
      <c r="L79" s="1">
        <v>128</v>
      </c>
      <c r="M79" s="1" t="s">
        <v>171</v>
      </c>
      <c r="N79" s="1">
        <v>175</v>
      </c>
      <c r="O79" s="1">
        <v>870</v>
      </c>
      <c r="P79" s="1">
        <v>-205</v>
      </c>
      <c r="Q79" s="1" t="s">
        <v>523</v>
      </c>
      <c r="R79" s="1" t="s">
        <v>44</v>
      </c>
      <c r="S79" s="1" t="s">
        <v>45</v>
      </c>
      <c r="T79" s="1">
        <v>2041</v>
      </c>
      <c r="U79" s="1">
        <v>4098</v>
      </c>
      <c r="V79" s="1">
        <v>21.09</v>
      </c>
      <c r="W79" s="1" t="s">
        <v>165</v>
      </c>
      <c r="X79" s="1" t="s">
        <v>69</v>
      </c>
    </row>
    <row r="80" spans="1:24" x14ac:dyDescent="0.25">
      <c r="A80" s="1">
        <v>79</v>
      </c>
      <c r="B80" s="1" t="s">
        <v>524</v>
      </c>
      <c r="C80" s="1" t="s">
        <v>525</v>
      </c>
      <c r="D80" s="2">
        <v>79</v>
      </c>
      <c r="E80" s="2">
        <v>79</v>
      </c>
      <c r="F80" s="6">
        <v>118</v>
      </c>
      <c r="G80" s="8">
        <f t="shared" si="1"/>
        <v>197</v>
      </c>
      <c r="H80" s="1" t="s">
        <v>526</v>
      </c>
      <c r="I80" s="1" t="s">
        <v>527</v>
      </c>
      <c r="J80" s="1" t="s">
        <v>528</v>
      </c>
      <c r="K80" s="1">
        <v>2.54</v>
      </c>
      <c r="L80" s="1">
        <v>144</v>
      </c>
      <c r="M80" s="1" t="s">
        <v>529</v>
      </c>
      <c r="N80" s="1">
        <v>166</v>
      </c>
      <c r="O80" s="1">
        <v>890</v>
      </c>
      <c r="P80" s="1">
        <v>-223</v>
      </c>
      <c r="Q80" s="1" t="s">
        <v>530</v>
      </c>
      <c r="R80" s="1" t="s">
        <v>44</v>
      </c>
      <c r="S80" s="1" t="s">
        <v>45</v>
      </c>
      <c r="T80" s="1">
        <v>1337</v>
      </c>
      <c r="U80" s="1">
        <v>3129</v>
      </c>
      <c r="V80" s="1">
        <v>19.3</v>
      </c>
      <c r="W80" s="1" t="s">
        <v>165</v>
      </c>
      <c r="X80" s="1" t="s">
        <v>69</v>
      </c>
    </row>
    <row r="81" spans="1:24" x14ac:dyDescent="0.25">
      <c r="A81" s="1">
        <v>80</v>
      </c>
      <c r="B81" s="1" t="s">
        <v>531</v>
      </c>
      <c r="C81" s="1" t="s">
        <v>532</v>
      </c>
      <c r="D81" s="2">
        <v>80</v>
      </c>
      <c r="E81" s="2">
        <v>80</v>
      </c>
      <c r="F81" s="6">
        <v>121</v>
      </c>
      <c r="G81" s="8">
        <f t="shared" si="1"/>
        <v>201</v>
      </c>
      <c r="H81" s="1" t="s">
        <v>533</v>
      </c>
      <c r="I81" s="1" t="s">
        <v>534</v>
      </c>
      <c r="J81" s="1" t="s">
        <v>535</v>
      </c>
      <c r="K81" s="1">
        <v>2</v>
      </c>
      <c r="L81" s="1">
        <v>149</v>
      </c>
      <c r="M81" s="1" t="s">
        <v>536</v>
      </c>
      <c r="N81" s="1">
        <v>155</v>
      </c>
      <c r="O81" s="1">
        <v>1007</v>
      </c>
      <c r="P81" s="1">
        <v>0</v>
      </c>
      <c r="Q81" s="1" t="s">
        <v>537</v>
      </c>
      <c r="R81" s="1" t="s">
        <v>259</v>
      </c>
      <c r="S81" s="1" t="s">
        <v>45</v>
      </c>
      <c r="T81" s="1">
        <v>234</v>
      </c>
      <c r="U81" s="1">
        <v>630</v>
      </c>
      <c r="V81" s="1">
        <v>13.534000000000001</v>
      </c>
      <c r="W81" s="1" t="s">
        <v>165</v>
      </c>
      <c r="X81" s="1" t="s">
        <v>69</v>
      </c>
    </row>
    <row r="82" spans="1:24" x14ac:dyDescent="0.25">
      <c r="A82" s="1">
        <v>81</v>
      </c>
      <c r="B82" s="1" t="s">
        <v>538</v>
      </c>
      <c r="C82" s="1" t="s">
        <v>539</v>
      </c>
      <c r="D82" s="2">
        <v>81</v>
      </c>
      <c r="E82" s="2">
        <v>81</v>
      </c>
      <c r="F82" s="6">
        <v>123</v>
      </c>
      <c r="G82" s="8">
        <f t="shared" si="1"/>
        <v>204</v>
      </c>
      <c r="H82" s="1" t="s">
        <v>540</v>
      </c>
      <c r="I82" s="1" t="s">
        <v>541</v>
      </c>
      <c r="J82" s="1" t="s">
        <v>542</v>
      </c>
      <c r="K82" s="1">
        <v>2.04</v>
      </c>
      <c r="L82" s="1">
        <v>148</v>
      </c>
      <c r="M82" s="1" t="s">
        <v>543</v>
      </c>
      <c r="N82" s="1">
        <v>196</v>
      </c>
      <c r="O82" s="1">
        <v>589</v>
      </c>
      <c r="P82" s="1">
        <v>-19</v>
      </c>
      <c r="Q82" s="1" t="s">
        <v>114</v>
      </c>
      <c r="R82" s="1" t="s">
        <v>44</v>
      </c>
      <c r="S82" s="1" t="s">
        <v>45</v>
      </c>
      <c r="T82" s="1">
        <v>577</v>
      </c>
      <c r="U82" s="1">
        <v>1746</v>
      </c>
      <c r="V82" s="1">
        <v>11.85</v>
      </c>
      <c r="W82" s="1" t="s">
        <v>115</v>
      </c>
      <c r="X82" s="1">
        <v>1861</v>
      </c>
    </row>
    <row r="83" spans="1:24" x14ac:dyDescent="0.25">
      <c r="A83" s="1">
        <v>82</v>
      </c>
      <c r="B83" s="1" t="s">
        <v>544</v>
      </c>
      <c r="C83" s="1" t="s">
        <v>545</v>
      </c>
      <c r="D83" s="2">
        <v>82</v>
      </c>
      <c r="E83" s="2">
        <v>82</v>
      </c>
      <c r="F83" s="6">
        <v>125</v>
      </c>
      <c r="G83" s="8">
        <f t="shared" si="1"/>
        <v>207</v>
      </c>
      <c r="H83" s="1" t="s">
        <v>546</v>
      </c>
      <c r="I83" s="1">
        <v>575961</v>
      </c>
      <c r="J83" s="1" t="s">
        <v>547</v>
      </c>
      <c r="K83" s="1">
        <v>2.33</v>
      </c>
      <c r="L83" s="1">
        <v>147</v>
      </c>
      <c r="M83" s="1" t="s">
        <v>548</v>
      </c>
      <c r="N83" s="1">
        <v>202</v>
      </c>
      <c r="O83" s="1">
        <v>716</v>
      </c>
      <c r="P83" s="1">
        <v>-35</v>
      </c>
      <c r="Q83" s="1" t="s">
        <v>352</v>
      </c>
      <c r="R83" s="1" t="s">
        <v>44</v>
      </c>
      <c r="S83" s="1" t="s">
        <v>45</v>
      </c>
      <c r="T83" s="1">
        <v>601</v>
      </c>
      <c r="U83" s="1">
        <v>2022</v>
      </c>
      <c r="V83" s="1">
        <v>11.34</v>
      </c>
      <c r="W83" s="1" t="s">
        <v>115</v>
      </c>
      <c r="X83" s="1" t="s">
        <v>69</v>
      </c>
    </row>
    <row r="84" spans="1:24" x14ac:dyDescent="0.25">
      <c r="A84" s="1">
        <v>83</v>
      </c>
      <c r="B84" s="1" t="s">
        <v>549</v>
      </c>
      <c r="C84" s="1" t="s">
        <v>550</v>
      </c>
      <c r="D84" s="2">
        <v>83</v>
      </c>
      <c r="E84" s="2">
        <v>83</v>
      </c>
      <c r="F84" s="6">
        <v>126</v>
      </c>
      <c r="G84" s="8">
        <f t="shared" si="1"/>
        <v>209</v>
      </c>
      <c r="H84" s="1" t="s">
        <v>551</v>
      </c>
      <c r="I84" s="1" t="s">
        <v>552</v>
      </c>
      <c r="J84" s="1" t="s">
        <v>553</v>
      </c>
      <c r="K84" s="1">
        <v>2.02</v>
      </c>
      <c r="L84" s="1">
        <v>146</v>
      </c>
      <c r="M84" s="1" t="s">
        <v>554</v>
      </c>
      <c r="N84" s="1"/>
      <c r="O84" s="1">
        <v>703</v>
      </c>
      <c r="P84" s="1">
        <v>-91</v>
      </c>
      <c r="Q84" s="1" t="s">
        <v>359</v>
      </c>
      <c r="R84" s="1" t="s">
        <v>44</v>
      </c>
      <c r="S84" s="1" t="s">
        <v>45</v>
      </c>
      <c r="T84" s="1">
        <v>544</v>
      </c>
      <c r="U84" s="1">
        <v>1837</v>
      </c>
      <c r="V84" s="1">
        <v>9.7799999999999994</v>
      </c>
      <c r="W84" s="1" t="s">
        <v>115</v>
      </c>
      <c r="X84" s="1" t="s">
        <v>69</v>
      </c>
    </row>
    <row r="85" spans="1:24" x14ac:dyDescent="0.25">
      <c r="A85" s="1">
        <v>84</v>
      </c>
      <c r="B85" s="1" t="s">
        <v>555</v>
      </c>
      <c r="C85" s="1" t="s">
        <v>556</v>
      </c>
      <c r="D85" s="2">
        <v>84</v>
      </c>
      <c r="E85" s="2">
        <v>84</v>
      </c>
      <c r="F85" s="6">
        <v>125</v>
      </c>
      <c r="G85" s="8">
        <f t="shared" si="1"/>
        <v>209</v>
      </c>
      <c r="H85" s="1" t="s">
        <v>557</v>
      </c>
      <c r="I85" s="1" t="s">
        <v>558</v>
      </c>
      <c r="J85" s="1" t="s">
        <v>559</v>
      </c>
      <c r="K85" s="1">
        <v>2</v>
      </c>
      <c r="L85" s="1"/>
      <c r="M85" s="1" t="s">
        <v>560</v>
      </c>
      <c r="N85" s="1"/>
      <c r="O85" s="1">
        <v>812</v>
      </c>
      <c r="P85" s="1">
        <v>-183</v>
      </c>
      <c r="Q85" s="1" t="s">
        <v>251</v>
      </c>
      <c r="R85" s="1" t="s">
        <v>44</v>
      </c>
      <c r="S85" s="1" t="s">
        <v>45</v>
      </c>
      <c r="T85" s="1">
        <v>527</v>
      </c>
      <c r="U85" s="1">
        <v>1235</v>
      </c>
      <c r="V85" s="1">
        <v>9.1959999999999997</v>
      </c>
      <c r="W85" s="1" t="s">
        <v>62</v>
      </c>
      <c r="X85" s="1">
        <v>1898</v>
      </c>
    </row>
    <row r="86" spans="1:24" x14ac:dyDescent="0.25">
      <c r="A86" s="1">
        <v>85</v>
      </c>
      <c r="B86" s="1" t="s">
        <v>561</v>
      </c>
      <c r="C86" s="1" t="s">
        <v>562</v>
      </c>
      <c r="D86" s="2">
        <v>85</v>
      </c>
      <c r="E86" s="2">
        <v>85</v>
      </c>
      <c r="F86" s="6">
        <v>125</v>
      </c>
      <c r="G86" s="8">
        <f t="shared" si="1"/>
        <v>210</v>
      </c>
      <c r="H86" s="1" t="s">
        <v>563</v>
      </c>
      <c r="I86" s="1" t="s">
        <v>564</v>
      </c>
      <c r="J86" s="1" t="s">
        <v>565</v>
      </c>
      <c r="K86" s="1">
        <v>2.2000000000000002</v>
      </c>
      <c r="L86" s="1"/>
      <c r="M86" s="1" t="s">
        <v>566</v>
      </c>
      <c r="N86" s="1"/>
      <c r="O86" s="1">
        <v>920</v>
      </c>
      <c r="P86" s="1">
        <v>-270</v>
      </c>
      <c r="Q86" s="1" t="s">
        <v>567</v>
      </c>
      <c r="R86" s="1" t="s">
        <v>44</v>
      </c>
      <c r="S86" s="1" t="s">
        <v>61</v>
      </c>
      <c r="T86" s="1">
        <v>575</v>
      </c>
      <c r="U86" s="1"/>
      <c r="V86" s="1"/>
      <c r="W86" s="1" t="s">
        <v>89</v>
      </c>
      <c r="X86" s="1">
        <v>1940</v>
      </c>
    </row>
    <row r="87" spans="1:24" x14ac:dyDescent="0.25">
      <c r="A87" s="1">
        <v>86</v>
      </c>
      <c r="B87" s="1" t="s">
        <v>568</v>
      </c>
      <c r="C87" s="1" t="s">
        <v>569</v>
      </c>
      <c r="D87" s="2">
        <v>86</v>
      </c>
      <c r="E87" s="2">
        <v>86</v>
      </c>
      <c r="F87" s="6">
        <v>136</v>
      </c>
      <c r="G87" s="8">
        <f t="shared" si="1"/>
        <v>222</v>
      </c>
      <c r="H87" s="1" t="s">
        <v>570</v>
      </c>
      <c r="I87" s="1">
        <v>428296</v>
      </c>
      <c r="J87" s="1" t="s">
        <v>571</v>
      </c>
      <c r="K87" s="1"/>
      <c r="L87" s="1">
        <v>145</v>
      </c>
      <c r="M87" s="1"/>
      <c r="N87" s="1"/>
      <c r="O87" s="1">
        <v>1037</v>
      </c>
      <c r="P87" s="1"/>
      <c r="Q87" s="1">
        <v>2</v>
      </c>
      <c r="R87" s="1" t="s">
        <v>28</v>
      </c>
      <c r="S87" s="1" t="s">
        <v>36</v>
      </c>
      <c r="T87" s="1">
        <v>202</v>
      </c>
      <c r="U87" s="1">
        <v>211</v>
      </c>
      <c r="V87" s="1">
        <v>9.7300000000000008E-3</v>
      </c>
      <c r="W87" s="1" t="s">
        <v>37</v>
      </c>
      <c r="X87" s="1">
        <v>1900</v>
      </c>
    </row>
    <row r="88" spans="1:24" x14ac:dyDescent="0.25">
      <c r="A88" s="1">
        <v>87</v>
      </c>
      <c r="B88" s="1" t="s">
        <v>572</v>
      </c>
      <c r="C88" s="1" t="s">
        <v>573</v>
      </c>
      <c r="D88" s="2">
        <v>87</v>
      </c>
      <c r="E88" s="2">
        <v>87</v>
      </c>
      <c r="F88" s="6">
        <v>136</v>
      </c>
      <c r="G88" s="8">
        <f t="shared" si="1"/>
        <v>223</v>
      </c>
      <c r="H88" s="1" t="s">
        <v>574</v>
      </c>
      <c r="I88" s="1">
        <v>420066</v>
      </c>
      <c r="J88" s="1" t="s">
        <v>575</v>
      </c>
      <c r="K88" s="1">
        <v>0.7</v>
      </c>
      <c r="L88" s="1"/>
      <c r="M88" s="1" t="s">
        <v>576</v>
      </c>
      <c r="N88" s="1"/>
      <c r="O88" s="1">
        <v>380</v>
      </c>
      <c r="P88" s="1"/>
      <c r="Q88" s="1">
        <v>1</v>
      </c>
      <c r="R88" s="1" t="s">
        <v>44</v>
      </c>
      <c r="S88" s="1" t="s">
        <v>45</v>
      </c>
      <c r="T88" s="1"/>
      <c r="U88" s="1"/>
      <c r="V88" s="1"/>
      <c r="W88" s="1" t="s">
        <v>46</v>
      </c>
      <c r="X88" s="1">
        <v>1939</v>
      </c>
    </row>
    <row r="89" spans="1:24" x14ac:dyDescent="0.25">
      <c r="A89" s="1">
        <v>88</v>
      </c>
      <c r="B89" s="1" t="s">
        <v>577</v>
      </c>
      <c r="C89" s="1" t="s">
        <v>578</v>
      </c>
      <c r="D89" s="2">
        <v>88</v>
      </c>
      <c r="E89" s="2">
        <v>88</v>
      </c>
      <c r="F89" s="6">
        <v>138</v>
      </c>
      <c r="G89" s="8">
        <f t="shared" si="1"/>
        <v>226</v>
      </c>
      <c r="H89" s="1" t="s">
        <v>579</v>
      </c>
      <c r="I89" s="1" t="s">
        <v>580</v>
      </c>
      <c r="J89" s="1" t="s">
        <v>581</v>
      </c>
      <c r="K89" s="1">
        <v>0.9</v>
      </c>
      <c r="L89" s="1"/>
      <c r="M89" s="1" t="s">
        <v>582</v>
      </c>
      <c r="N89" s="1"/>
      <c r="O89" s="1">
        <v>509</v>
      </c>
      <c r="P89" s="1"/>
      <c r="Q89" s="1">
        <v>2</v>
      </c>
      <c r="R89" s="1" t="s">
        <v>44</v>
      </c>
      <c r="S89" s="1" t="s">
        <v>45</v>
      </c>
      <c r="T89" s="1">
        <v>973</v>
      </c>
      <c r="U89" s="1">
        <v>2010</v>
      </c>
      <c r="V89" s="1">
        <v>5</v>
      </c>
      <c r="W89" s="1" t="s">
        <v>53</v>
      </c>
      <c r="X89" s="1">
        <v>1898</v>
      </c>
    </row>
    <row r="90" spans="1:24" x14ac:dyDescent="0.25">
      <c r="A90" s="1">
        <v>89</v>
      </c>
      <c r="B90" s="1" t="s">
        <v>583</v>
      </c>
      <c r="C90" s="1" t="s">
        <v>584</v>
      </c>
      <c r="D90" s="2">
        <v>89</v>
      </c>
      <c r="E90" s="2">
        <v>89</v>
      </c>
      <c r="F90" s="6">
        <v>138</v>
      </c>
      <c r="G90" s="8">
        <f t="shared" si="1"/>
        <v>227</v>
      </c>
      <c r="H90" s="1" t="s">
        <v>585</v>
      </c>
      <c r="I90" s="1" t="s">
        <v>586</v>
      </c>
      <c r="J90" s="1" t="s">
        <v>587</v>
      </c>
      <c r="K90" s="1">
        <v>1.1000000000000001</v>
      </c>
      <c r="L90" s="1"/>
      <c r="M90" s="1" t="s">
        <v>588</v>
      </c>
      <c r="N90" s="1"/>
      <c r="O90" s="1">
        <v>499</v>
      </c>
      <c r="P90" s="1"/>
      <c r="Q90" s="1">
        <v>3</v>
      </c>
      <c r="R90" s="1" t="s">
        <v>44</v>
      </c>
      <c r="S90" s="1" t="s">
        <v>45</v>
      </c>
      <c r="T90" s="1">
        <v>1323</v>
      </c>
      <c r="U90" s="1">
        <v>3473</v>
      </c>
      <c r="V90" s="1">
        <v>10.07</v>
      </c>
      <c r="W90" s="1" t="s">
        <v>589</v>
      </c>
      <c r="X90" s="1">
        <v>1899</v>
      </c>
    </row>
    <row r="91" spans="1:24" x14ac:dyDescent="0.25">
      <c r="A91" s="1">
        <v>90</v>
      </c>
      <c r="B91" s="1" t="s">
        <v>590</v>
      </c>
      <c r="C91" s="1" t="s">
        <v>591</v>
      </c>
      <c r="D91" s="2">
        <v>90</v>
      </c>
      <c r="E91" s="2">
        <v>90</v>
      </c>
      <c r="F91" s="6">
        <v>142</v>
      </c>
      <c r="G91" s="8">
        <f t="shared" si="1"/>
        <v>232</v>
      </c>
      <c r="H91" s="1" t="s">
        <v>592</v>
      </c>
      <c r="I91" s="1" t="s">
        <v>593</v>
      </c>
      <c r="J91" s="1" t="s">
        <v>594</v>
      </c>
      <c r="K91" s="1">
        <v>1.3</v>
      </c>
      <c r="L91" s="1"/>
      <c r="M91" s="1" t="s">
        <v>560</v>
      </c>
      <c r="N91" s="1"/>
      <c r="O91" s="1">
        <v>587</v>
      </c>
      <c r="P91" s="1"/>
      <c r="Q91" s="1" t="s">
        <v>406</v>
      </c>
      <c r="R91" s="1" t="s">
        <v>44</v>
      </c>
      <c r="S91" s="1" t="s">
        <v>45</v>
      </c>
      <c r="T91" s="1">
        <v>2023</v>
      </c>
      <c r="U91" s="1">
        <v>5093</v>
      </c>
      <c r="V91" s="1">
        <v>11.724</v>
      </c>
      <c r="W91" s="1" t="s">
        <v>589</v>
      </c>
      <c r="X91" s="1">
        <v>1828</v>
      </c>
    </row>
    <row r="92" spans="1:24" x14ac:dyDescent="0.25">
      <c r="A92" s="1">
        <v>91</v>
      </c>
      <c r="B92" s="1" t="s">
        <v>595</v>
      </c>
      <c r="C92" s="1" t="s">
        <v>596</v>
      </c>
      <c r="D92" s="2">
        <v>91</v>
      </c>
      <c r="E92" s="2">
        <v>91</v>
      </c>
      <c r="F92" s="6">
        <v>140</v>
      </c>
      <c r="G92" s="8">
        <f t="shared" si="1"/>
        <v>231</v>
      </c>
      <c r="H92" s="1" t="s">
        <v>597</v>
      </c>
      <c r="I92" s="1" t="s">
        <v>598</v>
      </c>
      <c r="J92" s="1" t="s">
        <v>599</v>
      </c>
      <c r="K92" s="1">
        <v>1.5</v>
      </c>
      <c r="L92" s="1"/>
      <c r="M92" s="1" t="s">
        <v>600</v>
      </c>
      <c r="N92" s="1"/>
      <c r="O92" s="1">
        <v>568</v>
      </c>
      <c r="P92" s="1"/>
      <c r="Q92" s="1" t="s">
        <v>601</v>
      </c>
      <c r="R92" s="1" t="s">
        <v>44</v>
      </c>
      <c r="S92" s="1" t="s">
        <v>45</v>
      </c>
      <c r="T92" s="1">
        <v>1845</v>
      </c>
      <c r="U92" s="1">
        <v>4273</v>
      </c>
      <c r="V92" s="1">
        <v>15.37</v>
      </c>
      <c r="W92" s="1" t="s">
        <v>589</v>
      </c>
      <c r="X92" s="1">
        <v>1913</v>
      </c>
    </row>
    <row r="93" spans="1:24" x14ac:dyDescent="0.25">
      <c r="A93" s="1">
        <v>92</v>
      </c>
      <c r="B93" s="1" t="s">
        <v>602</v>
      </c>
      <c r="C93" s="1" t="s">
        <v>603</v>
      </c>
      <c r="D93" s="2">
        <v>92</v>
      </c>
      <c r="E93" s="2">
        <v>92</v>
      </c>
      <c r="F93" s="6">
        <v>146</v>
      </c>
      <c r="G93" s="8">
        <f t="shared" si="1"/>
        <v>238</v>
      </c>
      <c r="H93" s="1" t="s">
        <v>604</v>
      </c>
      <c r="I93" s="1" t="s">
        <v>605</v>
      </c>
      <c r="J93" s="1" t="s">
        <v>606</v>
      </c>
      <c r="K93" s="1">
        <v>1.38</v>
      </c>
      <c r="L93" s="1"/>
      <c r="M93" s="1" t="s">
        <v>607</v>
      </c>
      <c r="N93" s="1">
        <v>186</v>
      </c>
      <c r="O93" s="1">
        <v>598</v>
      </c>
      <c r="P93" s="1"/>
      <c r="Q93" s="1" t="s">
        <v>608</v>
      </c>
      <c r="R93" s="1" t="s">
        <v>44</v>
      </c>
      <c r="S93" s="1" t="s">
        <v>45</v>
      </c>
      <c r="T93" s="1">
        <v>1408</v>
      </c>
      <c r="U93" s="1">
        <v>4200</v>
      </c>
      <c r="V93" s="1">
        <v>19.05</v>
      </c>
      <c r="W93" s="1" t="s">
        <v>589</v>
      </c>
      <c r="X93" s="1">
        <v>1789</v>
      </c>
    </row>
    <row r="94" spans="1:24" x14ac:dyDescent="0.25">
      <c r="A94" s="1">
        <v>93</v>
      </c>
      <c r="B94" s="1" t="s">
        <v>609</v>
      </c>
      <c r="C94" s="1" t="s">
        <v>610</v>
      </c>
      <c r="D94" s="2">
        <v>93</v>
      </c>
      <c r="E94" s="2">
        <v>93</v>
      </c>
      <c r="F94" s="6">
        <v>144</v>
      </c>
      <c r="G94" s="8">
        <f t="shared" si="1"/>
        <v>237</v>
      </c>
      <c r="H94" s="1" t="s">
        <v>611</v>
      </c>
      <c r="I94" s="1" t="s">
        <v>612</v>
      </c>
      <c r="J94" s="1" t="s">
        <v>613</v>
      </c>
      <c r="K94" s="1">
        <v>1.36</v>
      </c>
      <c r="L94" s="1"/>
      <c r="M94" s="1" t="s">
        <v>614</v>
      </c>
      <c r="N94" s="1"/>
      <c r="O94" s="1">
        <v>605</v>
      </c>
      <c r="P94" s="1"/>
      <c r="Q94" s="1" t="s">
        <v>615</v>
      </c>
      <c r="R94" s="1" t="s">
        <v>44</v>
      </c>
      <c r="S94" s="1" t="s">
        <v>45</v>
      </c>
      <c r="T94" s="1">
        <v>917</v>
      </c>
      <c r="U94" s="1">
        <v>4273</v>
      </c>
      <c r="V94" s="1">
        <v>20.45</v>
      </c>
      <c r="W94" s="1" t="s">
        <v>589</v>
      </c>
      <c r="X94" s="1">
        <v>1940</v>
      </c>
    </row>
    <row r="95" spans="1:24" x14ac:dyDescent="0.25">
      <c r="A95" s="1">
        <v>94</v>
      </c>
      <c r="B95" s="1" t="s">
        <v>616</v>
      </c>
      <c r="C95" s="1" t="s">
        <v>617</v>
      </c>
      <c r="D95" s="2">
        <v>94</v>
      </c>
      <c r="E95" s="2">
        <v>94</v>
      </c>
      <c r="F95" s="6">
        <v>150</v>
      </c>
      <c r="G95" s="8">
        <f t="shared" si="1"/>
        <v>244</v>
      </c>
      <c r="H95" s="1" t="s">
        <v>618</v>
      </c>
      <c r="I95" s="1" t="s">
        <v>619</v>
      </c>
      <c r="J95" s="1" t="s">
        <v>620</v>
      </c>
      <c r="K95" s="1">
        <v>1.28</v>
      </c>
      <c r="L95" s="1"/>
      <c r="M95" s="1" t="s">
        <v>621</v>
      </c>
      <c r="N95" s="1"/>
      <c r="O95" s="1">
        <v>585</v>
      </c>
      <c r="P95" s="1"/>
      <c r="Q95" s="1" t="s">
        <v>615</v>
      </c>
      <c r="R95" s="1" t="s">
        <v>44</v>
      </c>
      <c r="S95" s="1" t="s">
        <v>45</v>
      </c>
      <c r="T95" s="1">
        <v>913</v>
      </c>
      <c r="U95" s="1">
        <v>3503</v>
      </c>
      <c r="V95" s="1">
        <v>19.815999999999999</v>
      </c>
      <c r="W95" s="1" t="s">
        <v>589</v>
      </c>
      <c r="X95" s="1">
        <v>1940</v>
      </c>
    </row>
    <row r="96" spans="1:24" x14ac:dyDescent="0.25">
      <c r="A96" s="1">
        <v>95</v>
      </c>
      <c r="B96" s="1" t="s">
        <v>622</v>
      </c>
      <c r="C96" s="1" t="s">
        <v>623</v>
      </c>
      <c r="D96" s="2">
        <v>95</v>
      </c>
      <c r="E96" s="2">
        <v>95</v>
      </c>
      <c r="F96" s="6">
        <v>148</v>
      </c>
      <c r="G96" s="8">
        <f t="shared" si="1"/>
        <v>243</v>
      </c>
      <c r="H96" s="1" t="s">
        <v>624</v>
      </c>
      <c r="I96" s="1" t="s">
        <v>625</v>
      </c>
      <c r="J96" s="1" t="s">
        <v>626</v>
      </c>
      <c r="K96" s="1">
        <v>1.3</v>
      </c>
      <c r="L96" s="1"/>
      <c r="M96" s="1" t="s">
        <v>627</v>
      </c>
      <c r="N96" s="1"/>
      <c r="O96" s="1">
        <v>578</v>
      </c>
      <c r="P96" s="1"/>
      <c r="Q96" s="1" t="s">
        <v>628</v>
      </c>
      <c r="R96" s="1" t="s">
        <v>44</v>
      </c>
      <c r="S96" s="1" t="s">
        <v>45</v>
      </c>
      <c r="T96" s="1">
        <v>1449</v>
      </c>
      <c r="U96" s="1">
        <v>2284</v>
      </c>
      <c r="V96" s="1"/>
      <c r="W96" s="1" t="s">
        <v>589</v>
      </c>
      <c r="X96" s="1">
        <v>1944</v>
      </c>
    </row>
    <row r="97" spans="1:24" x14ac:dyDescent="0.25">
      <c r="A97" s="1">
        <v>96</v>
      </c>
      <c r="B97" s="1" t="s">
        <v>629</v>
      </c>
      <c r="C97" s="1" t="s">
        <v>630</v>
      </c>
      <c r="D97" s="2">
        <v>96</v>
      </c>
      <c r="E97" s="2">
        <v>96</v>
      </c>
      <c r="F97" s="6">
        <v>151</v>
      </c>
      <c r="G97" s="8">
        <f t="shared" si="1"/>
        <v>247</v>
      </c>
      <c r="H97" s="1" t="s">
        <v>631</v>
      </c>
      <c r="I97" s="1" t="s">
        <v>632</v>
      </c>
      <c r="J97" s="1" t="s">
        <v>633</v>
      </c>
      <c r="K97" s="1">
        <v>1.3</v>
      </c>
      <c r="L97" s="1"/>
      <c r="M97" s="1" t="s">
        <v>424</v>
      </c>
      <c r="N97" s="1"/>
      <c r="O97" s="1">
        <v>581</v>
      </c>
      <c r="P97" s="1"/>
      <c r="Q97" s="1" t="s">
        <v>634</v>
      </c>
      <c r="R97" s="1" t="s">
        <v>44</v>
      </c>
      <c r="S97" s="1" t="s">
        <v>45</v>
      </c>
      <c r="T97" s="1">
        <v>1618</v>
      </c>
      <c r="U97" s="1">
        <v>3383</v>
      </c>
      <c r="V97" s="1">
        <v>13.51</v>
      </c>
      <c r="W97" s="1" t="s">
        <v>589</v>
      </c>
      <c r="X97" s="1">
        <v>1944</v>
      </c>
    </row>
    <row r="98" spans="1:24" x14ac:dyDescent="0.25">
      <c r="A98" s="1">
        <v>97</v>
      </c>
      <c r="B98" s="1" t="s">
        <v>635</v>
      </c>
      <c r="C98" s="1" t="s">
        <v>636</v>
      </c>
      <c r="D98" s="2">
        <v>97</v>
      </c>
      <c r="E98" s="2">
        <v>97</v>
      </c>
      <c r="F98" s="6">
        <v>150</v>
      </c>
      <c r="G98" s="8">
        <f t="shared" si="1"/>
        <v>247</v>
      </c>
      <c r="H98" s="1" t="s">
        <v>631</v>
      </c>
      <c r="I98" s="1" t="s">
        <v>637</v>
      </c>
      <c r="J98" s="1" t="s">
        <v>638</v>
      </c>
      <c r="K98" s="1">
        <v>1.3</v>
      </c>
      <c r="L98" s="1"/>
      <c r="M98" s="1" t="s">
        <v>639</v>
      </c>
      <c r="N98" s="1"/>
      <c r="O98" s="1">
        <v>601</v>
      </c>
      <c r="P98" s="1"/>
      <c r="Q98" s="1" t="s">
        <v>634</v>
      </c>
      <c r="R98" s="1" t="s">
        <v>44</v>
      </c>
      <c r="S98" s="1" t="s">
        <v>45</v>
      </c>
      <c r="T98" s="1">
        <v>1323</v>
      </c>
      <c r="U98" s="1"/>
      <c r="V98" s="1">
        <v>14.78</v>
      </c>
      <c r="W98" s="1" t="s">
        <v>589</v>
      </c>
      <c r="X98" s="1">
        <v>1949</v>
      </c>
    </row>
    <row r="99" spans="1:24" x14ac:dyDescent="0.25">
      <c r="A99" s="1">
        <v>98</v>
      </c>
      <c r="B99" s="1" t="s">
        <v>640</v>
      </c>
      <c r="C99" s="1" t="s">
        <v>641</v>
      </c>
      <c r="D99" s="2">
        <v>98</v>
      </c>
      <c r="E99" s="2">
        <v>98</v>
      </c>
      <c r="F99" s="6">
        <v>153</v>
      </c>
      <c r="G99" s="8">
        <f t="shared" si="1"/>
        <v>251</v>
      </c>
      <c r="H99" s="1" t="s">
        <v>642</v>
      </c>
      <c r="I99" s="1" t="s">
        <v>643</v>
      </c>
      <c r="J99" s="1" t="s">
        <v>644</v>
      </c>
      <c r="K99" s="1">
        <v>1.3</v>
      </c>
      <c r="L99" s="1"/>
      <c r="M99" s="1" t="s">
        <v>645</v>
      </c>
      <c r="N99" s="1"/>
      <c r="O99" s="1">
        <v>608</v>
      </c>
      <c r="P99" s="1"/>
      <c r="Q99" s="1" t="s">
        <v>406</v>
      </c>
      <c r="R99" s="1" t="s">
        <v>44</v>
      </c>
      <c r="S99" s="1" t="s">
        <v>45</v>
      </c>
      <c r="T99" s="1">
        <v>1173</v>
      </c>
      <c r="U99" s="1"/>
      <c r="V99" s="1">
        <v>15.1</v>
      </c>
      <c r="W99" s="1" t="s">
        <v>589</v>
      </c>
      <c r="X99" s="1">
        <v>1950</v>
      </c>
    </row>
    <row r="100" spans="1:24" x14ac:dyDescent="0.25">
      <c r="A100" s="1">
        <v>99</v>
      </c>
      <c r="B100" s="1" t="s">
        <v>646</v>
      </c>
      <c r="C100" s="1" t="s">
        <v>647</v>
      </c>
      <c r="D100" s="2">
        <v>99</v>
      </c>
      <c r="E100" s="2">
        <v>99</v>
      </c>
      <c r="F100" s="6">
        <v>153</v>
      </c>
      <c r="G100" s="8">
        <f t="shared" si="1"/>
        <v>252</v>
      </c>
      <c r="H100" s="1" t="s">
        <v>648</v>
      </c>
      <c r="I100" s="1" t="s">
        <v>649</v>
      </c>
      <c r="J100" s="1" t="s">
        <v>650</v>
      </c>
      <c r="K100" s="1">
        <v>1.3</v>
      </c>
      <c r="L100" s="1"/>
      <c r="M100" s="1"/>
      <c r="N100" s="1"/>
      <c r="O100" s="1">
        <v>619</v>
      </c>
      <c r="P100" s="1"/>
      <c r="Q100" s="1" t="s">
        <v>398</v>
      </c>
      <c r="R100" s="1" t="s">
        <v>44</v>
      </c>
      <c r="S100" s="1"/>
      <c r="T100" s="1">
        <v>1133</v>
      </c>
      <c r="U100" s="1"/>
      <c r="V100" s="1"/>
      <c r="W100" s="1" t="s">
        <v>589</v>
      </c>
      <c r="X100" s="1">
        <v>1952</v>
      </c>
    </row>
    <row r="101" spans="1:24" x14ac:dyDescent="0.25">
      <c r="A101" s="1">
        <v>100</v>
      </c>
      <c r="B101" s="1" t="s">
        <v>651</v>
      </c>
      <c r="C101" s="1" t="s">
        <v>652</v>
      </c>
      <c r="D101" s="2">
        <v>100</v>
      </c>
      <c r="E101" s="2">
        <v>100</v>
      </c>
      <c r="F101" s="6">
        <v>157</v>
      </c>
      <c r="G101" s="8">
        <f t="shared" si="1"/>
        <v>257</v>
      </c>
      <c r="H101" s="1" t="s">
        <v>653</v>
      </c>
      <c r="I101" s="1" t="s">
        <v>654</v>
      </c>
      <c r="J101" s="1" t="s">
        <v>655</v>
      </c>
      <c r="K101" s="1">
        <v>1.3</v>
      </c>
      <c r="L101" s="1"/>
      <c r="M101" s="1"/>
      <c r="N101" s="1"/>
      <c r="O101" s="1">
        <v>627</v>
      </c>
      <c r="P101" s="1"/>
      <c r="Q101" s="1" t="s">
        <v>398</v>
      </c>
      <c r="R101" s="1"/>
      <c r="S101" s="1"/>
      <c r="T101" s="1">
        <v>1800</v>
      </c>
      <c r="U101" s="1"/>
      <c r="V101" s="1"/>
      <c r="W101" s="1" t="s">
        <v>589</v>
      </c>
      <c r="X101" s="1">
        <v>1952</v>
      </c>
    </row>
    <row r="102" spans="1:24" x14ac:dyDescent="0.25">
      <c r="A102" s="1">
        <v>101</v>
      </c>
      <c r="B102" s="1" t="s">
        <v>656</v>
      </c>
      <c r="C102" s="1" t="s">
        <v>657</v>
      </c>
      <c r="D102" s="2">
        <v>101</v>
      </c>
      <c r="E102" s="2">
        <v>101</v>
      </c>
      <c r="F102" s="6">
        <v>157</v>
      </c>
      <c r="G102" s="8">
        <f t="shared" si="1"/>
        <v>258</v>
      </c>
      <c r="H102" s="1" t="s">
        <v>658</v>
      </c>
      <c r="I102" s="1" t="s">
        <v>659</v>
      </c>
      <c r="J102" s="1" t="s">
        <v>660</v>
      </c>
      <c r="K102" s="1">
        <v>1.3</v>
      </c>
      <c r="L102" s="1"/>
      <c r="M102" s="1"/>
      <c r="N102" s="1"/>
      <c r="O102" s="1">
        <v>635</v>
      </c>
      <c r="P102" s="1"/>
      <c r="Q102" s="1" t="s">
        <v>398</v>
      </c>
      <c r="R102" s="1"/>
      <c r="S102" s="1"/>
      <c r="T102" s="1">
        <v>1100</v>
      </c>
      <c r="U102" s="1"/>
      <c r="V102" s="1"/>
      <c r="W102" s="1" t="s">
        <v>589</v>
      </c>
      <c r="X102" s="1">
        <v>1955</v>
      </c>
    </row>
    <row r="103" spans="1:24" x14ac:dyDescent="0.25">
      <c r="A103" s="1">
        <v>102</v>
      </c>
      <c r="B103" s="1" t="s">
        <v>661</v>
      </c>
      <c r="C103" s="1" t="s">
        <v>662</v>
      </c>
      <c r="D103" s="2">
        <v>102</v>
      </c>
      <c r="E103" s="2">
        <v>102</v>
      </c>
      <c r="F103" s="6">
        <v>157</v>
      </c>
      <c r="G103" s="8">
        <f t="shared" si="1"/>
        <v>259</v>
      </c>
      <c r="H103" s="1" t="s">
        <v>663</v>
      </c>
      <c r="I103" s="1" t="s">
        <v>664</v>
      </c>
      <c r="J103" s="1" t="s">
        <v>665</v>
      </c>
      <c r="K103" s="1">
        <v>1.3</v>
      </c>
      <c r="L103" s="1"/>
      <c r="M103" s="1"/>
      <c r="N103" s="1"/>
      <c r="O103" s="1">
        <v>642</v>
      </c>
      <c r="P103" s="1"/>
      <c r="Q103" s="1" t="s">
        <v>398</v>
      </c>
      <c r="R103" s="1"/>
      <c r="S103" s="1"/>
      <c r="T103" s="1">
        <v>1100</v>
      </c>
      <c r="U103" s="1"/>
      <c r="V103" s="1"/>
      <c r="W103" s="1" t="s">
        <v>589</v>
      </c>
      <c r="X103" s="1">
        <v>1957</v>
      </c>
    </row>
    <row r="104" spans="1:24" x14ac:dyDescent="0.25">
      <c r="A104" s="1">
        <v>103</v>
      </c>
      <c r="B104" s="1" t="s">
        <v>666</v>
      </c>
      <c r="C104" s="1" t="s">
        <v>667</v>
      </c>
      <c r="D104" s="2">
        <v>103</v>
      </c>
      <c r="E104" s="2">
        <v>103</v>
      </c>
      <c r="F104" s="6">
        <v>159</v>
      </c>
      <c r="G104" s="8">
        <f t="shared" si="1"/>
        <v>262</v>
      </c>
      <c r="H104" s="1" t="s">
        <v>668</v>
      </c>
      <c r="I104" s="1" t="s">
        <v>669</v>
      </c>
      <c r="J104" s="1" t="s">
        <v>670</v>
      </c>
      <c r="K104" s="1">
        <v>1.3</v>
      </c>
      <c r="L104" s="1"/>
      <c r="M104" s="1"/>
      <c r="N104" s="1"/>
      <c r="O104" s="1"/>
      <c r="P104" s="1"/>
      <c r="Q104" s="1">
        <v>3</v>
      </c>
      <c r="R104" s="1"/>
      <c r="S104" s="1"/>
      <c r="T104" s="1">
        <v>1900</v>
      </c>
      <c r="U104" s="1"/>
      <c r="V104" s="1"/>
      <c r="W104" s="1" t="s">
        <v>165</v>
      </c>
      <c r="X104" s="1">
        <v>1961</v>
      </c>
    </row>
    <row r="105" spans="1:24" x14ac:dyDescent="0.25">
      <c r="A105" s="1">
        <v>104</v>
      </c>
      <c r="B105" s="1" t="s">
        <v>671</v>
      </c>
      <c r="C105" s="1" t="s">
        <v>672</v>
      </c>
      <c r="D105" s="2">
        <v>104</v>
      </c>
      <c r="E105" s="2">
        <v>104</v>
      </c>
      <c r="F105" s="6">
        <v>157</v>
      </c>
      <c r="G105" s="8">
        <f t="shared" si="1"/>
        <v>261</v>
      </c>
      <c r="H105" s="1" t="s">
        <v>673</v>
      </c>
      <c r="I105" s="1" t="s">
        <v>674</v>
      </c>
      <c r="J105" s="1" t="s">
        <v>675</v>
      </c>
      <c r="K105" s="1"/>
      <c r="L105" s="1"/>
      <c r="M105" s="1"/>
      <c r="N105" s="1"/>
      <c r="O105" s="1"/>
      <c r="P105" s="1"/>
      <c r="Q105" s="1">
        <v>4</v>
      </c>
      <c r="R105" s="1"/>
      <c r="S105" s="1"/>
      <c r="T105" s="1"/>
      <c r="U105" s="1"/>
      <c r="V105" s="1"/>
      <c r="W105" s="1" t="s">
        <v>165</v>
      </c>
      <c r="X105" s="1">
        <v>1969</v>
      </c>
    </row>
    <row r="106" spans="1:24" x14ac:dyDescent="0.25">
      <c r="A106" s="1">
        <v>105</v>
      </c>
      <c r="B106" s="1" t="s">
        <v>676</v>
      </c>
      <c r="C106" s="1" t="s">
        <v>677</v>
      </c>
      <c r="D106" s="2">
        <v>105</v>
      </c>
      <c r="E106" s="2">
        <v>105</v>
      </c>
      <c r="F106" s="6">
        <v>187</v>
      </c>
      <c r="G106" s="8">
        <f t="shared" si="1"/>
        <v>292</v>
      </c>
      <c r="H106" s="1" t="s">
        <v>678</v>
      </c>
      <c r="I106" s="1" t="s">
        <v>679</v>
      </c>
      <c r="J106" s="1" t="s">
        <v>680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 t="s">
        <v>165</v>
      </c>
      <c r="X106" s="1">
        <v>1967</v>
      </c>
    </row>
    <row r="107" spans="1:24" x14ac:dyDescent="0.25">
      <c r="A107" s="1">
        <v>106</v>
      </c>
      <c r="B107" s="1" t="s">
        <v>681</v>
      </c>
      <c r="C107" s="1" t="s">
        <v>682</v>
      </c>
      <c r="D107" s="2">
        <v>106</v>
      </c>
      <c r="E107" s="2">
        <v>106</v>
      </c>
      <c r="F107" s="6">
        <v>157</v>
      </c>
      <c r="G107" s="8">
        <f t="shared" si="1"/>
        <v>263</v>
      </c>
      <c r="H107" s="1" t="s">
        <v>683</v>
      </c>
      <c r="I107" s="1" t="s">
        <v>684</v>
      </c>
      <c r="J107" s="1" t="s">
        <v>685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 t="s">
        <v>165</v>
      </c>
      <c r="X107" s="1">
        <v>1974</v>
      </c>
    </row>
    <row r="108" spans="1:24" x14ac:dyDescent="0.25">
      <c r="A108" s="1">
        <v>107</v>
      </c>
      <c r="B108" s="1" t="s">
        <v>686</v>
      </c>
      <c r="C108" s="1" t="s">
        <v>687</v>
      </c>
      <c r="D108" s="2">
        <v>107</v>
      </c>
      <c r="E108" s="2">
        <v>107</v>
      </c>
      <c r="F108" s="6">
        <v>157</v>
      </c>
      <c r="G108" s="8">
        <f t="shared" si="1"/>
        <v>264</v>
      </c>
      <c r="H108" s="1" t="s">
        <v>688</v>
      </c>
      <c r="I108" s="1" t="s">
        <v>689</v>
      </c>
      <c r="J108" s="1" t="s">
        <v>690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 t="s">
        <v>165</v>
      </c>
      <c r="X108" s="1">
        <v>1976</v>
      </c>
    </row>
    <row r="109" spans="1:24" x14ac:dyDescent="0.25">
      <c r="A109" s="1">
        <v>108</v>
      </c>
      <c r="B109" s="1" t="s">
        <v>691</v>
      </c>
      <c r="C109" s="1" t="s">
        <v>692</v>
      </c>
      <c r="D109" s="2">
        <v>108</v>
      </c>
      <c r="E109" s="2">
        <v>108</v>
      </c>
      <c r="F109" s="6">
        <v>161</v>
      </c>
      <c r="G109" s="8">
        <f t="shared" si="1"/>
        <v>269</v>
      </c>
      <c r="H109" s="1" t="s">
        <v>693</v>
      </c>
      <c r="I109" s="1" t="s">
        <v>694</v>
      </c>
      <c r="J109" s="1" t="s">
        <v>695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 t="s">
        <v>165</v>
      </c>
      <c r="X109" s="1">
        <v>1984</v>
      </c>
    </row>
    <row r="110" spans="1:24" x14ac:dyDescent="0.25">
      <c r="A110" s="1">
        <v>109</v>
      </c>
      <c r="B110" s="1" t="s">
        <v>696</v>
      </c>
      <c r="C110" s="1" t="s">
        <v>697</v>
      </c>
      <c r="D110" s="2">
        <v>109</v>
      </c>
      <c r="E110" s="2">
        <v>109</v>
      </c>
      <c r="F110" s="6">
        <v>159</v>
      </c>
      <c r="G110" s="8">
        <f t="shared" si="1"/>
        <v>268</v>
      </c>
      <c r="H110" s="1" t="s">
        <v>698</v>
      </c>
      <c r="I110" s="1" t="s">
        <v>699</v>
      </c>
      <c r="J110" s="1" t="s">
        <v>700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 t="s">
        <v>165</v>
      </c>
      <c r="X110" s="1">
        <v>1982</v>
      </c>
    </row>
    <row r="111" spans="1:24" x14ac:dyDescent="0.25">
      <c r="A111" s="1">
        <v>110</v>
      </c>
      <c r="B111" s="1" t="s">
        <v>701</v>
      </c>
      <c r="C111" s="1" t="s">
        <v>702</v>
      </c>
      <c r="D111" s="2">
        <v>110</v>
      </c>
      <c r="E111" s="2">
        <v>110</v>
      </c>
      <c r="F111" s="6">
        <v>162</v>
      </c>
      <c r="G111" s="8">
        <f t="shared" si="1"/>
        <v>272</v>
      </c>
      <c r="H111" s="1" t="s">
        <v>703</v>
      </c>
      <c r="I111" s="1"/>
      <c r="J111" s="1" t="s">
        <v>704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 t="s">
        <v>165</v>
      </c>
      <c r="X111" s="1">
        <v>1994</v>
      </c>
    </row>
    <row r="112" spans="1:24" x14ac:dyDescent="0.25">
      <c r="A112" s="1">
        <v>111</v>
      </c>
      <c r="B112" s="1" t="s">
        <v>705</v>
      </c>
      <c r="C112" s="1" t="s">
        <v>706</v>
      </c>
      <c r="D112" s="2">
        <v>111</v>
      </c>
      <c r="E112" s="2">
        <v>111</v>
      </c>
      <c r="F112" s="6">
        <v>162</v>
      </c>
      <c r="G112" s="8">
        <f t="shared" si="1"/>
        <v>273</v>
      </c>
      <c r="H112" s="1" t="s">
        <v>707</v>
      </c>
      <c r="I112" s="1"/>
      <c r="J112" s="1" t="s">
        <v>708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 t="s">
        <v>165</v>
      </c>
      <c r="X112" s="1">
        <v>1994</v>
      </c>
    </row>
    <row r="113" spans="1:24" x14ac:dyDescent="0.25">
      <c r="A113" s="1">
        <v>112</v>
      </c>
      <c r="B113" s="1" t="s">
        <v>709</v>
      </c>
      <c r="C113" s="1" t="s">
        <v>710</v>
      </c>
      <c r="D113" s="2">
        <v>112</v>
      </c>
      <c r="E113" s="2">
        <v>112</v>
      </c>
      <c r="F113" s="6">
        <v>165</v>
      </c>
      <c r="G113" s="8">
        <f t="shared" si="1"/>
        <v>277</v>
      </c>
      <c r="H113" s="1" t="s">
        <v>711</v>
      </c>
      <c r="I113" s="1"/>
      <c r="J113" s="1" t="s">
        <v>712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 t="s">
        <v>165</v>
      </c>
      <c r="X113" s="1">
        <v>1996</v>
      </c>
    </row>
    <row r="114" spans="1:24" x14ac:dyDescent="0.25">
      <c r="A114" s="1">
        <v>113</v>
      </c>
      <c r="B114" s="1" t="s">
        <v>713</v>
      </c>
      <c r="C114" s="1" t="s">
        <v>714</v>
      </c>
      <c r="D114" s="2">
        <v>113</v>
      </c>
      <c r="E114" s="2">
        <v>113</v>
      </c>
      <c r="F114" s="6">
        <v>173</v>
      </c>
      <c r="G114" s="8">
        <f t="shared" si="1"/>
        <v>286</v>
      </c>
      <c r="H114" s="1" t="s">
        <v>715</v>
      </c>
      <c r="I114" s="1"/>
      <c r="J114" s="1" t="s">
        <v>716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 t="s">
        <v>717</v>
      </c>
      <c r="X114" s="1">
        <v>2003</v>
      </c>
    </row>
    <row r="115" spans="1:24" x14ac:dyDescent="0.25">
      <c r="A115" s="1">
        <v>114</v>
      </c>
      <c r="B115" s="1" t="s">
        <v>718</v>
      </c>
      <c r="C115" s="1" t="s">
        <v>719</v>
      </c>
      <c r="D115" s="2">
        <v>114</v>
      </c>
      <c r="E115" s="2">
        <v>114</v>
      </c>
      <c r="F115" s="6">
        <v>175</v>
      </c>
      <c r="G115" s="8">
        <f t="shared" si="1"/>
        <v>289</v>
      </c>
      <c r="H115" s="1" t="s">
        <v>720</v>
      </c>
      <c r="I115" s="1"/>
      <c r="J115" s="1" t="s">
        <v>721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 t="s">
        <v>717</v>
      </c>
      <c r="X115" s="1">
        <v>1998</v>
      </c>
    </row>
    <row r="116" spans="1:24" x14ac:dyDescent="0.25">
      <c r="A116" s="1">
        <v>115</v>
      </c>
      <c r="B116" s="1" t="s">
        <v>722</v>
      </c>
      <c r="C116" s="1" t="s">
        <v>723</v>
      </c>
      <c r="D116" s="2">
        <v>115</v>
      </c>
      <c r="E116" s="2">
        <v>115</v>
      </c>
      <c r="F116" s="6">
        <v>173</v>
      </c>
      <c r="G116" s="8">
        <f t="shared" si="1"/>
        <v>288</v>
      </c>
      <c r="H116" s="1" t="s">
        <v>724</v>
      </c>
      <c r="I116" s="1"/>
      <c r="J116" s="1" t="s">
        <v>725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 t="s">
        <v>717</v>
      </c>
      <c r="X116" s="1">
        <v>2003</v>
      </c>
    </row>
    <row r="117" spans="1:24" x14ac:dyDescent="0.25">
      <c r="A117" s="1">
        <v>116</v>
      </c>
      <c r="B117" s="1" t="s">
        <v>726</v>
      </c>
      <c r="C117" s="1" t="s">
        <v>727</v>
      </c>
      <c r="D117" s="2">
        <v>116</v>
      </c>
      <c r="E117" s="2">
        <v>116</v>
      </c>
      <c r="F117" s="6">
        <v>176</v>
      </c>
      <c r="G117" s="8">
        <f t="shared" si="1"/>
        <v>292</v>
      </c>
      <c r="H117" s="1" t="s">
        <v>728</v>
      </c>
      <c r="I117" s="1"/>
      <c r="J117" s="1" t="s">
        <v>729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 t="s">
        <v>717</v>
      </c>
      <c r="X117" s="1">
        <v>2000</v>
      </c>
    </row>
    <row r="118" spans="1:24" x14ac:dyDescent="0.25">
      <c r="A118" s="1">
        <v>117</v>
      </c>
      <c r="B118" s="1" t="s">
        <v>730</v>
      </c>
      <c r="C118" s="1" t="s">
        <v>731</v>
      </c>
      <c r="D118" s="2">
        <v>117</v>
      </c>
      <c r="E118" s="2">
        <v>117</v>
      </c>
      <c r="F118" s="6">
        <v>175</v>
      </c>
      <c r="G118" s="8">
        <f t="shared" si="1"/>
        <v>292</v>
      </c>
      <c r="H118" s="1" t="s">
        <v>732</v>
      </c>
      <c r="I118" s="1"/>
      <c r="J118" s="1" t="s">
        <v>733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 t="s">
        <v>717</v>
      </c>
      <c r="X118" s="1">
        <v>2010</v>
      </c>
    </row>
    <row r="119" spans="1:24" ht="15.75" thickBot="1" x14ac:dyDescent="0.3">
      <c r="A119" s="1">
        <v>118</v>
      </c>
      <c r="B119" s="1" t="s">
        <v>734</v>
      </c>
      <c r="C119" s="1" t="s">
        <v>735</v>
      </c>
      <c r="D119" s="2">
        <v>118</v>
      </c>
      <c r="E119" s="2">
        <v>118</v>
      </c>
      <c r="F119" s="7">
        <v>175</v>
      </c>
      <c r="G119" s="8">
        <f t="shared" si="1"/>
        <v>293</v>
      </c>
      <c r="H119" s="1" t="s">
        <v>736</v>
      </c>
      <c r="I119" s="1"/>
      <c r="J119" s="1" t="s">
        <v>737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 t="s">
        <v>37</v>
      </c>
      <c r="X119" s="1">
        <v>2002</v>
      </c>
    </row>
    <row r="120" spans="1:24" ht="15.75" thickTop="1" x14ac:dyDescent="0.25">
      <c r="G12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HeyThere</dc:creator>
  <cp:lastModifiedBy>HeyThere</cp:lastModifiedBy>
  <dcterms:created xsi:type="dcterms:W3CDTF">2018-09-14T07:12:44Z</dcterms:created>
  <dcterms:modified xsi:type="dcterms:W3CDTF">2018-09-14T07:47:31Z</dcterms:modified>
</cp:coreProperties>
</file>