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914D14C-E0CD-48CA-82E5-72595AB244C1}" xr6:coauthVersionLast="47" xr6:coauthVersionMax="47" xr10:uidLastSave="{00000000-0000-0000-0000-000000000000}"/>
  <bookViews>
    <workbookView xWindow="-98" yWindow="-98" windowWidth="28996" windowHeight="15675" activeTab="1" xr2:uid="{00000000-000D-0000-FFFF-FFFF00000000}"/>
  </bookViews>
  <sheets>
    <sheet name="Table"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 i="2"/>
  <c r="Z59" i="1"/>
  <c r="Z59"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<sst xmlns="http://schemas.openxmlformats.org/spreadsheetml/2006/main" count="405" uniqueCount="332">
  <si>
    <t>Table 2.5.4. Price Indexes for Personal Consumption Expenditures by Function</t>
  </si>
  <si>
    <t>[Index numbers, 2017=100]</t>
  </si>
  <si>
    <t>Bureau of Economic Analysis</t>
  </si>
  <si>
    <t>Last Revised on: September 27, 2024</t>
  </si>
  <si>
    <t>Line</t>
  </si>
  <si>
    <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</si>
  <si>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</si>
  <si>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</si>
  <si>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</si>
  <si>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</si>
  <si>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</si>
  <si>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</si>
  <si>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</si>
  <si>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</si>
  <si>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</si>
  <si>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</si>
  <si>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</si>
  <si>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</si>
  <si>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</si>
  <si>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</si>
  <si>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</si>
  <si>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</si>
  <si>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</si>
  <si>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</si>
  <si>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</si>
  <si>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</si>
  <si>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</si>
  <si>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</si>
  <si>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</si>
  <si>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</si>
  <si>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</si>
  <si>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Personal consumption expenditures</t>
  </si>
  <si>
    <t>2</t>
  </si>
  <si>
    <t>Household consumption expenditures1</t>
  </si>
  <si>
    <t>3</t>
  </si>
  <si>
    <t xml:space="preserve">    Food and beverages purchased for off-premises consumption</t>
  </si>
  <si>
    <t>4</t>
  </si>
  <si>
    <t xml:space="preserve">        Food and nonalcoholic beverages purchased for off-premises consumption</t>
  </si>
  <si>
    <t>5</t>
  </si>
  <si>
    <t xml:space="preserve">        Alcoholic beverages purchased for off-premises consumption</t>
  </si>
  <si>
    <t>6</t>
  </si>
  <si>
    <t xml:space="preserve">        Food produced and consumed on farms</t>
  </si>
  <si>
    <t>7</t>
  </si>
  <si>
    <t xml:space="preserve">    Clothing, footwear, and related services</t>
  </si>
  <si>
    <t>8</t>
  </si>
  <si>
    <t xml:space="preserve">        Clothing</t>
  </si>
  <si>
    <t>9</t>
  </si>
  <si>
    <t xml:space="preserve">            Garments</t>
  </si>
  <si>
    <t>10</t>
  </si>
  <si>
    <t xml:space="preserve">                Women's and girls' clothing</t>
  </si>
  <si>
    <t>11</t>
  </si>
  <si>
    <t xml:space="preserve">                Men's and boys' clothing</t>
  </si>
  <si>
    <t>12</t>
  </si>
  <si>
    <t xml:space="preserve">                Children's and infants' clothing</t>
  </si>
  <si>
    <t>13</t>
  </si>
  <si>
    <t xml:space="preserve">            Other clothing materials</t>
  </si>
  <si>
    <t>14</t>
  </si>
  <si>
    <t xml:space="preserve">            Cleaning, repair, and rental of clothing</t>
  </si>
  <si>
    <t>15</t>
  </si>
  <si>
    <t xml:space="preserve">                Laundry and dry cleaning services</t>
  </si>
  <si>
    <t>16</t>
  </si>
  <si>
    <t xml:space="preserve">                Clothing repair, rental, and alterations</t>
  </si>
  <si>
    <t>17</t>
  </si>
  <si>
    <t xml:space="preserve">        Footwear2</t>
  </si>
  <si>
    <t>18</t>
  </si>
  <si>
    <t xml:space="preserve">    Housing, utilities, and fuels</t>
  </si>
  <si>
    <t>19</t>
  </si>
  <si>
    <t xml:space="preserve">        Housing</t>
  </si>
  <si>
    <t>20</t>
  </si>
  <si>
    <t xml:space="preserve">            Rental of tenant-occupied nonfarm housing3</t>
  </si>
  <si>
    <t>21</t>
  </si>
  <si>
    <t xml:space="preserve">            Imputed rental of owner-occupied nonfarm housing4</t>
  </si>
  <si>
    <t>22</t>
  </si>
  <si>
    <t xml:space="preserve">            Rental value of farm dwellings</t>
  </si>
  <si>
    <t>23</t>
  </si>
  <si>
    <t xml:space="preserve">            Group housing</t>
  </si>
  <si>
    <t>24</t>
  </si>
  <si>
    <t xml:space="preserve">        Household utilities and fuels</t>
  </si>
  <si>
    <t>25</t>
  </si>
  <si>
    <t xml:space="preserve">            Water supply and sanitation</t>
  </si>
  <si>
    <t>26</t>
  </si>
  <si>
    <t xml:space="preserve">            Electricity, gas, and other fuels</t>
  </si>
  <si>
    <t>27</t>
  </si>
  <si>
    <t xml:space="preserve">                Electricity</t>
  </si>
  <si>
    <t>28</t>
  </si>
  <si>
    <t xml:space="preserve">                Natural gas</t>
  </si>
  <si>
    <t>29</t>
  </si>
  <si>
    <t xml:space="preserve">                Fuel oil and other fuels</t>
  </si>
  <si>
    <t>30</t>
  </si>
  <si>
    <t xml:space="preserve">    Furnishings, household equipment, and routine household maintenance</t>
  </si>
  <si>
    <t>31</t>
  </si>
  <si>
    <t xml:space="preserve">        Furniture, furnishings, and floor coverings5</t>
  </si>
  <si>
    <t>32</t>
  </si>
  <si>
    <t xml:space="preserve">        Household textiles</t>
  </si>
  <si>
    <t>33</t>
  </si>
  <si>
    <t xml:space="preserve">        Household appliances6</t>
  </si>
  <si>
    <t>34</t>
  </si>
  <si>
    <t xml:space="preserve">        Glassware, tableware, and household utensils7</t>
  </si>
  <si>
    <t>35</t>
  </si>
  <si>
    <t xml:space="preserve">        Tools and equipment for house and garden</t>
  </si>
  <si>
    <t>36</t>
  </si>
  <si>
    <t xml:space="preserve">        Other household goods and services8</t>
  </si>
  <si>
    <t>37</t>
  </si>
  <si>
    <t xml:space="preserve">    Health</t>
  </si>
  <si>
    <t>38</t>
  </si>
  <si>
    <t xml:space="preserve">        Medical products, appliances, and equipment</t>
  </si>
  <si>
    <t>39</t>
  </si>
  <si>
    <t xml:space="preserve">            Pharmaceutical and other medical products9</t>
  </si>
  <si>
    <t>40</t>
  </si>
  <si>
    <t xml:space="preserve">                Pharmaceutical products</t>
  </si>
  <si>
    <t>41</t>
  </si>
  <si>
    <t xml:space="preserve">                Other medical products</t>
  </si>
  <si>
    <t>42</t>
  </si>
  <si>
    <t xml:space="preserve">            Therapeutic appliances and equipment</t>
  </si>
  <si>
    <t>43</t>
  </si>
  <si>
    <t xml:space="preserve">        Outpatient services</t>
  </si>
  <si>
    <t>44</t>
  </si>
  <si>
    <t xml:space="preserve">            Physician services10</t>
  </si>
  <si>
    <t>45</t>
  </si>
  <si>
    <t xml:space="preserve">            Dental services</t>
  </si>
  <si>
    <t>46</t>
  </si>
  <si>
    <t xml:space="preserve">            Paramedical services</t>
  </si>
  <si>
    <t>47</t>
  </si>
  <si>
    <t xml:space="preserve">                Home health care</t>
  </si>
  <si>
    <t>48</t>
  </si>
  <si>
    <t xml:space="preserve">                Medical laboratories</t>
  </si>
  <si>
    <t>49</t>
  </si>
  <si>
    <t xml:space="preserve">                Other professional medical services11</t>
  </si>
  <si>
    <t>50</t>
  </si>
  <si>
    <t xml:space="preserve">        Hospital and nursing home services</t>
  </si>
  <si>
    <t>51</t>
  </si>
  <si>
    <t xml:space="preserve">            Hospitals12</t>
  </si>
  <si>
    <t>52</t>
  </si>
  <si>
    <t xml:space="preserve">            Nursing homes</t>
  </si>
  <si>
    <t>53</t>
  </si>
  <si>
    <t xml:space="preserve">    Transportation</t>
  </si>
  <si>
    <t>54</t>
  </si>
  <si>
    <t xml:space="preserve">        Motor vehicles</t>
  </si>
  <si>
    <t>55</t>
  </si>
  <si>
    <t xml:space="preserve">            New motor vehicles</t>
  </si>
  <si>
    <t>56</t>
  </si>
  <si>
    <t xml:space="preserve">            Net purchases of used motor vehicles</t>
  </si>
  <si>
    <t>57</t>
  </si>
  <si>
    <t xml:space="preserve">        Motor vehicle operation</t>
  </si>
  <si>
    <t>58</t>
  </si>
  <si>
    <t xml:space="preserve">            Motor vehicle parts and accessories</t>
  </si>
  <si>
    <t>59</t>
  </si>
  <si>
    <t xml:space="preserve">            Motor vehicle fuels, lubricants, and fluids</t>
  </si>
  <si>
    <t>60</t>
  </si>
  <si>
    <t xml:space="preserve">            Motor vehicle maintenance and repair</t>
  </si>
  <si>
    <t>61</t>
  </si>
  <si>
    <t xml:space="preserve">            Other motor vehicle services</t>
  </si>
  <si>
    <t>62</t>
  </si>
  <si>
    <t xml:space="preserve">        Public transportation</t>
  </si>
  <si>
    <t>63</t>
  </si>
  <si>
    <t xml:space="preserve">            Ground transportation13</t>
  </si>
  <si>
    <t>64</t>
  </si>
  <si>
    <t xml:space="preserve">            Air transportation</t>
  </si>
  <si>
    <t>65</t>
  </si>
  <si>
    <t xml:space="preserve">            Water transportation</t>
  </si>
  <si>
    <t>66</t>
  </si>
  <si>
    <t xml:space="preserve">    Communication</t>
  </si>
  <si>
    <t>67</t>
  </si>
  <si>
    <t xml:space="preserve">        Telephone and related communication equipment</t>
  </si>
  <si>
    <t>68</t>
  </si>
  <si>
    <t xml:space="preserve">        Postal and delivery services</t>
  </si>
  <si>
    <t>69</t>
  </si>
  <si>
    <t xml:space="preserve">            First-class postal service by U.S. Postal Service (USPS)</t>
  </si>
  <si>
    <t>70</t>
  </si>
  <si>
    <t xml:space="preserve">            Other delivery services (by non-USPS facilities)</t>
  </si>
  <si>
    <t>71</t>
  </si>
  <si>
    <t xml:space="preserve">        Telecommunication services</t>
  </si>
  <si>
    <t>72</t>
  </si>
  <si>
    <t xml:space="preserve">        Internet access</t>
  </si>
  <si>
    <t>73</t>
  </si>
  <si>
    <t xml:space="preserve">    Recreation</t>
  </si>
  <si>
    <t>74</t>
  </si>
  <si>
    <t xml:space="preserve">        Video and audio equipment, computers, and related services</t>
  </si>
  <si>
    <t>75</t>
  </si>
  <si>
    <t xml:space="preserve">            Video and audio equipment</t>
  </si>
  <si>
    <t>76</t>
  </si>
  <si>
    <t xml:space="preserve">            Information processing equipment</t>
  </si>
  <si>
    <t>77</t>
  </si>
  <si>
    <t xml:space="preserve">            Services related to video and audio goods and computers</t>
  </si>
  <si>
    <t>78</t>
  </si>
  <si>
    <t xml:space="preserve">        Sports and recreational goods and related services</t>
  </si>
  <si>
    <t>79</t>
  </si>
  <si>
    <t xml:space="preserve">            Sports and recreational vehicles</t>
  </si>
  <si>
    <t>80</t>
  </si>
  <si>
    <t xml:space="preserve">            Other sporting and recreational goods</t>
  </si>
  <si>
    <t>81</t>
  </si>
  <si>
    <t xml:space="preserve">            Maintenance and repair of recreational vehicles and sports equipment</t>
  </si>
  <si>
    <t>82</t>
  </si>
  <si>
    <t xml:space="preserve">        Membership clubs, sports centers, parks, theaters, and museums</t>
  </si>
  <si>
    <t>83</t>
  </si>
  <si>
    <t xml:space="preserve">            Membership clubs and participant sports centers</t>
  </si>
  <si>
    <t>84</t>
  </si>
  <si>
    <t xml:space="preserve">            Amusements parks, campgrounds, and related recreational services</t>
  </si>
  <si>
    <t>85</t>
  </si>
  <si>
    <t xml:space="preserve">            Admissions to specified spectator amusements</t>
  </si>
  <si>
    <t>86</t>
  </si>
  <si>
    <t xml:space="preserve">                Motion picture theaters</t>
  </si>
  <si>
    <t>87</t>
  </si>
  <si>
    <t xml:space="preserve">                Live entertainment, excluding sports</t>
  </si>
  <si>
    <t>88</t>
  </si>
  <si>
    <t xml:space="preserve">                Spectator sports</t>
  </si>
  <si>
    <t>89</t>
  </si>
  <si>
    <t xml:space="preserve">            Museums and libraries</t>
  </si>
  <si>
    <t>90</t>
  </si>
  <si>
    <t xml:space="preserve">        Magazines, newspapers, books, and stationery</t>
  </si>
  <si>
    <t>91</t>
  </si>
  <si>
    <t xml:space="preserve">        Gambling</t>
  </si>
  <si>
    <t>92</t>
  </si>
  <si>
    <t xml:space="preserve">        Pets, pet products, and related services</t>
  </si>
  <si>
    <t>93</t>
  </si>
  <si>
    <t xml:space="preserve">        Photographic goods and services</t>
  </si>
  <si>
    <t>94</t>
  </si>
  <si>
    <t xml:space="preserve">        Package tours14</t>
  </si>
  <si>
    <t>95</t>
  </si>
  <si>
    <t xml:space="preserve">    Education</t>
  </si>
  <si>
    <t>96</t>
  </si>
  <si>
    <t xml:space="preserve">        Educational books</t>
  </si>
  <si>
    <t>97</t>
  </si>
  <si>
    <t xml:space="preserve">        Higher education</t>
  </si>
  <si>
    <t>98</t>
  </si>
  <si>
    <t xml:space="preserve">        Nursery, elementary, and secondary schools</t>
  </si>
  <si>
    <t>99</t>
  </si>
  <si>
    <t xml:space="preserve">        Commercial and vocational schools15</t>
  </si>
  <si>
    <t>100</t>
  </si>
  <si>
    <t xml:space="preserve">    Food services and accommodations</t>
  </si>
  <si>
    <t>101</t>
  </si>
  <si>
    <t xml:space="preserve">        Food services</t>
  </si>
  <si>
    <t>102</t>
  </si>
  <si>
    <t xml:space="preserve">            Purchased meals and beverages16</t>
  </si>
  <si>
    <t>103</t>
  </si>
  <si>
    <t xml:space="preserve">            Food furnished to employees (including military)</t>
  </si>
  <si>
    <t>104</t>
  </si>
  <si>
    <t xml:space="preserve">        Accommodations17</t>
  </si>
  <si>
    <t>105</t>
  </si>
  <si>
    <t xml:space="preserve">    Financial services and insurance</t>
  </si>
  <si>
    <t>106</t>
  </si>
  <si>
    <t xml:space="preserve">        Financial services</t>
  </si>
  <si>
    <t>107</t>
  </si>
  <si>
    <t xml:space="preserve">            Financial services furnished without payment</t>
  </si>
  <si>
    <t>108</t>
  </si>
  <si>
    <t xml:space="preserve">            Financial service charges, fees, and commissions</t>
  </si>
  <si>
    <t>109</t>
  </si>
  <si>
    <t xml:space="preserve">        Insurance</t>
  </si>
  <si>
    <t>110</t>
  </si>
  <si>
    <t xml:space="preserve">            Life insurance18</t>
  </si>
  <si>
    <t>111</t>
  </si>
  <si>
    <t xml:space="preserve">            Net household insurance19</t>
  </si>
  <si>
    <t>112</t>
  </si>
  <si>
    <t xml:space="preserve">            Net health insurance</t>
  </si>
  <si>
    <t>113</t>
  </si>
  <si>
    <t xml:space="preserve">                Medical care and hospitalization20</t>
  </si>
  <si>
    <t>114</t>
  </si>
  <si>
    <t xml:space="preserve">                Income loss21</t>
  </si>
  <si>
    <t>115</t>
  </si>
  <si>
    <t xml:space="preserve">                Workers' compensation22</t>
  </si>
  <si>
    <t>116</t>
  </si>
  <si>
    <t xml:space="preserve">            Net motor vehicle and other transportation insurance23</t>
  </si>
  <si>
    <t>117</t>
  </si>
  <si>
    <t xml:space="preserve">    Other goods and services</t>
  </si>
  <si>
    <t>118</t>
  </si>
  <si>
    <t xml:space="preserve">        Personal care24</t>
  </si>
  <si>
    <t>119</t>
  </si>
  <si>
    <t xml:space="preserve">        Personal items25</t>
  </si>
  <si>
    <t>120</t>
  </si>
  <si>
    <t xml:space="preserve">        Social services and religious activities26</t>
  </si>
  <si>
    <t>121</t>
  </si>
  <si>
    <t xml:space="preserve">        Professional and other services</t>
  </si>
  <si>
    <t>122</t>
  </si>
  <si>
    <t xml:space="preserve">            Legal services</t>
  </si>
  <si>
    <t>123</t>
  </si>
  <si>
    <t xml:space="preserve">            Accounting and other business services27</t>
  </si>
  <si>
    <t>124</t>
  </si>
  <si>
    <t xml:space="preserve">            Labor organization dues</t>
  </si>
  <si>
    <t>125</t>
  </si>
  <si>
    <t xml:space="preserve">            Professional association dues</t>
  </si>
  <si>
    <t>126</t>
  </si>
  <si>
    <t xml:space="preserve">            Funeral and burial services</t>
  </si>
  <si>
    <t>127</t>
  </si>
  <si>
    <t xml:space="preserve">        Tobacco</t>
  </si>
  <si>
    <t>128</t>
  </si>
  <si>
    <t xml:space="preserve">    Net foreign travel and expenditures abroad by U.S. residents</t>
  </si>
  <si>
    <t>---</t>
  </si>
  <si>
    <t>129</t>
  </si>
  <si>
    <t xml:space="preserve">        Foreign travel by U.S. residents</t>
  </si>
  <si>
    <t>130</t>
  </si>
  <si>
    <t xml:space="preserve">        Less: Expenditures in the United States by nonresidents</t>
  </si>
  <si>
    <t>131</t>
  </si>
  <si>
    <t xml:space="preserve">        Net expenditures abroad by U.S. residents</t>
  </si>
  <si>
    <t>132</t>
  </si>
  <si>
    <t>Final consumption expenditures of nonprofit institutions serving households (NPISHs)28</t>
  </si>
  <si>
    <t>133</t>
  </si>
  <si>
    <t xml:space="preserve">    Gross output of nonprofit institutions29</t>
  </si>
  <si>
    <t>134</t>
  </si>
  <si>
    <t xml:space="preserve">    Less: Receipts from sales of goods and services by nonprofit institutions30</t>
  </si>
  <si>
    <t>Legend / Footnotes:</t>
  </si>
  <si>
    <t>1. Consists of household purchases of goods and services from business, government, nonprofit institutions, and the rest of the world.</t>
  </si>
  <si>
    <t>2. Consists of shoes and other footwear, and of repair and hire of footwear.</t>
  </si>
  <si>
    <t>3. Consists of space rent (see footnote 4) and rent for appliances, furnishings, and furniture.</t>
  </si>
  <si>
    <t>4. Consists of rent for space and for heating and plumbing facilities, water heaters, lighting fixtures, kitchen cabinets, linoleum, storm windows and doors, window screens, and screen doors, but excludes rent for appliances and furniture and purchases of fuel and electricity.</t>
  </si>
  <si>
    <t>5. Includes clocks, lamps, lighting fixtures, and other household decorative items; also includes repair of furniture, furnishings, and floor coverings.</t>
  </si>
  <si>
    <t>6. Consists of major household appliances, small electric household appliances, and repair of household appliances.</t>
  </si>
  <si>
    <t>7. Consists of dishes, flatware, and non-electric cookware and tableware.</t>
  </si>
  <si>
    <t>8. Consists of household supplies; domestic services; moving, storage and freight service; and other household services.</t>
  </si>
  <si>
    <t>9. Excludes drug preparations and related products dispensed by physicians, hospitals, and other medical services.</t>
  </si>
  <si>
    <t>10. Consists of offices of physicians, health maintenance organization medical centers, and freestanding ambulatory surgical and emergency centers.</t>
  </si>
  <si>
    <t>11. Includes podiatrists, chiropractors, mental health practitioners (except physicians), physical, occupational and speech therapists, audiologists, all other health practitioners, ambulance services, kidney dialysis centers, and blood and organ bank services.</t>
  </si>
  <si>
    <t>12. Consists of nonprofit hospitals, proprietary hospitals, and government hospitals. Consists of primary sales of these hospitals for personal consumption.Expenses of nonprofit hospitals are included in the expenditures of nonprofit institutions serving households (NPISHs).</t>
  </si>
  <si>
    <t>13. Includes railway transportation, taxicab services, school and employee services, limousine services, and airport bus fares.</t>
  </si>
  <si>
    <t>14. Consists of tour operators' and travel agents' margins. Purchases of travel and accommodations included in tours are accounted for separately in other personal consumption expenditures categories.</t>
  </si>
  <si>
    <t>15. Consists of fees paid to business schools and computer and management training, technical and trade schools, other schools and instruction, and educational support services.</t>
  </si>
  <si>
    <t>16. Consists of purchases (including tips) of meals and beverages from retail, service, and amusement establishments, hotels, dining and buffet cars, schools, school fraternities, institutions, clubs, and industrial lunchrooms.Includes meals and beverages consumed both on- and off-premises.</t>
  </si>
  <si>
    <t>17. Consists of transient hotels, motels, other traveler accommodations, clubs, and housing at schools.</t>
  </si>
  <si>
    <t>18. Consists of operating expenses of commercial life insurance carriers and fraternal benefit life insurance.For commercial life insurance carriers, excludes expenses for accident and health insurance and includes profits of stock companies and services furnished without payment by banks, credit agencies, and investment companies.</t>
  </si>
  <si>
    <t>19. Consists of premiums plus premium supplements less normal losses and dividends paid to policyholders for insurance on personal property (except motor vehicles).</t>
  </si>
  <si>
    <t>20. Consists of premiums less benefits for health, hospitalization, and accidental death and dismemberment insurance.</t>
  </si>
  <si>
    <t>21. Consists of premiums less benefits for income loss insurance.</t>
  </si>
  <si>
    <t>22. Consists of premiums plus premium supplements less normal losses and dividends paid to policyholders for privately administered workers' compensation.</t>
  </si>
  <si>
    <t>23. Consists of premiums plus premium supplements less normal losses and dividends paid to policyholders for motor vehicle and other transportation insurance.</t>
  </si>
  <si>
    <t>24. Consists of cosmetics and toiletries, electric appliances for personal care, hairdressing salons, and miscellaneous personal care services.</t>
  </si>
  <si>
    <t>25. Consists of jewelry, watches, luggage, and similar personal items.</t>
  </si>
  <si>
    <t>26. Consists of household purchases of goods and services from business, government, and nonprofit institutions providing social services and religious activities. Purchases from nonprofit establishments exclude unrelated sales, secondary sales, and sales to businesses, government, and the rest of the world, but include membership dues and fees.</t>
  </si>
  <si>
    <t>27. Consists of tax preparation and other related services, employment agency services, and other personal business services.</t>
  </si>
  <si>
    <t>28. Net expenses of NPISHs, defined as their gross operating expenses less primary sales to households.</t>
  </si>
  <si>
    <t>29. Gross output is net of unrelated sales, secondary sales, and sales to business, government, and the rest of the world; excludes own-account investment (construction and software).</t>
  </si>
  <si>
    <t>30. Excludes unrelated sales, secondary sales, and sales to business, government, and the rest of the world; includes membership dues and fees.</t>
  </si>
  <si>
    <t>Year</t>
    <phoneticPr fontId="7" type="noConversion"/>
  </si>
  <si>
    <t>Health</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</si>
</sst>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新細明體"/>
      <family val="2"/>
      <scheme val="minor"/>
    </font>
    <font>
      <b/>
      <sz val="11"/>
      <color indexed="9"/>
      <name val="Calibri"/>
    </font>
    <font>
      <b/>
      <sz val="14"/>
      <name val="Calibri"/>
    </font>
    <font>
      <sz val="13"/>
      <name val="Calibri"/>
    </font>
    <font>
      <b/>
      <sz val="11"/>
      <name val="Calibri"/>
    </font>
    <font>
      <i/>
      <sz val="11"/>
      <name val="Calibri"/>
    </font>
    <font>
      <b/>
      <i/>
      <sz val="15"/>
      <name val="Calibri"/>
    </font>
    <font>
      <sz val="9"/>
      <name val="新細明體"/>
      <family val="3"/>
      <charset val="136"/>
      <scheme val="minor"/>
    </font>
    <font>
      <sz val="11"/>
      <name val="Times New Roman"/>
      <family val="1"/>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4" fillId="0" borderId="0" xfId="0" applyFont="1"/>
    <xf numFmtId="0" fontId="2" fillId="0" borderId="0" xfId="0" applyFont="1" applyAlignment="1"/>
    <xf numFmtId="0" fontId="0" fillId="0" borderId="0" xfId="0">
      <alignment vertical="center"/>
    </xf>
    <xf numFmtId="0" fontId="3" fillId="0" borderId="0" xfId="0" applyFont="1" applyAlignment="1"/>
    <xf numFmtId="0" fontId="6" fillId="0" borderId="0" xfId="0" applyFont="1" applyAlignment="1">
      <alignment wrapText="1"/>
    </xf>
    <xf numFmtId="0" fontId="5" fillId="0" borderId="0" xfId="0" applyFont="1" applyAlignment="1">
      <alignment wrapText="1"/>
    </xf>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horizontal="center"/>
    </xf>
    <xf numFmtId="2" fontId="8" fillId="0" borderId="0" xfId="0" applyNumberFormat="1"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72"/>
  <sheetViews>
    <sheetView topLeftCell="A28" workbookViewId="0">
      <selection activeCell="A44" sqref="A44:XFD44"/>
    </sheetView>
  </sheetViews>
  <sheetFormatPr defaultColWidth="8.42578125" defaultRowHeight="15" x14ac:dyDescent="0.45"/>
  <cols>
    <col min="1" max="1" width="4.35546875" bestFit="1" customWidth="1" collapsed="1"/>
    <col min="2" max="2" width="80.85546875" bestFit="1" customWidth="1" collapsed="1"/>
    <col min="3" max="3" width="9" bestFit="1" customWidth="1" collapsed="1"/>
    <col min="4" max="5" width="8.85546875" bestFit="1" customWidth="1" collapsed="1"/>
    <col min="6" max="6" width="7.92578125" bestFit="1" customWidth="1" collapsed="1"/>
    <col min="7" max="7" width="9" bestFit="1" customWidth="1" collapsed="1"/>
    <col min="8" max="9" width="8.85546875" bestFit="1" customWidth="1" collapsed="1"/>
    <col min="10" max="11" width="7.92578125" bestFit="1" customWidth="1" collapsed="1"/>
    <col min="12" max="12" width="7.78515625" bestFit="1" customWidth="1" collapsed="1"/>
    <col min="13" max="14" width="7.92578125" bestFit="1" customWidth="1" collapsed="1"/>
    <col min="15" max="15" width="7.78515625" bestFit="1" customWidth="1" collapsed="1"/>
    <col min="16" max="17" width="7.92578125" bestFit="1" customWidth="1" collapsed="1"/>
    <col min="18" max="18" width="7.78515625" bestFit="1" customWidth="1" collapsed="1"/>
    <col min="19" max="19" width="7.92578125" bestFit="1" customWidth="1" collapsed="1"/>
    <col min="20" max="20" width="7.78515625" bestFit="1" customWidth="1" collapsed="1"/>
    <col min="21" max="23" width="7.92578125" bestFit="1" customWidth="1" collapsed="1"/>
    <col min="24" max="24" width="5.0703125" bestFit="1" customWidth="1" collapsed="1"/>
    <col min="25" max="26" width="7.92578125" bestFit="1" customWidth="1" collapsed="1"/>
  </cols>
  <sheetData>
    <row r="1" spans="1:26" ht="18" x14ac:dyDescent="0.55000000000000004">
      <c r="A1" s="3" t="s">
        <v>0</v>
      </c>
      <c r="B1" s="4"/>
      <c r="C1" s="4"/>
      <c r="D1" s="4"/>
      <c r="E1" s="4"/>
      <c r="F1" s="4"/>
      <c r="G1" s="4"/>
      <c r="H1" s="4"/>
      <c r="I1" s="4"/>
      <c r="J1" s="4"/>
      <c r="K1" s="4"/>
      <c r="L1" s="4"/>
      <c r="M1" s="4"/>
      <c r="N1" s="4"/>
      <c r="O1" s="4"/>
      <c r="P1" s="4"/>
      <c r="Q1" s="4"/>
      <c r="R1" s="4"/>
      <c r="S1" s="4"/>
      <c r="T1" s="4"/>
      <c r="U1" s="4"/>
      <c r="V1" s="4"/>
      <c r="W1" s="4"/>
      <c r="X1" s="4"/>
      <c r="Y1" s="4"/>
      <c r="Z1" s="4"/>
    </row>
    <row r="2" spans="1:26" ht="16.899999999999999" x14ac:dyDescent="0.5">
      <c r="A2" s="5" t="s">
        <v>1</v>
      </c>
      <c r="B2" s="4"/>
      <c r="C2" s="4"/>
      <c r="D2" s="4"/>
      <c r="E2" s="4"/>
      <c r="F2" s="4"/>
      <c r="G2" s="4"/>
      <c r="H2" s="4"/>
      <c r="I2" s="4"/>
      <c r="J2" s="4"/>
      <c r="K2" s="4"/>
      <c r="L2" s="4"/>
      <c r="M2" s="4"/>
      <c r="N2" s="4"/>
      <c r="O2" s="4"/>
      <c r="P2" s="4"/>
      <c r="Q2" s="4"/>
      <c r="R2" s="4"/>
      <c r="S2" s="4"/>
      <c r="T2" s="4"/>
      <c r="U2" s="4"/>
      <c r="V2" s="4"/>
      <c r="W2" s="4"/>
      <c r="X2" s="4"/>
      <c r="Y2" s="4"/>
      <c r="Z2" s="4"/>
    </row>
    <row r="3" spans="1:26" x14ac:dyDescent="0.45">
      <c r="A3" s="4" t="s">
        <v>2</v>
      </c>
      <c r="B3" s="4"/>
      <c r="C3" s="4"/>
      <c r="D3" s="4"/>
      <c r="E3" s="4"/>
      <c r="F3" s="4"/>
      <c r="G3" s="4"/>
      <c r="H3" s="4"/>
      <c r="I3" s="4"/>
      <c r="J3" s="4"/>
      <c r="K3" s="4"/>
      <c r="L3" s="4"/>
      <c r="M3" s="4"/>
      <c r="N3" s="4"/>
      <c r="O3" s="4"/>
      <c r="P3" s="4"/>
      <c r="Q3" s="4"/>
      <c r="R3" s="4"/>
      <c r="S3" s="4"/>
      <c r="T3" s="4"/>
      <c r="U3" s="4"/>
      <c r="V3" s="4"/>
      <c r="W3" s="4"/>
      <c r="X3" s="4"/>
      <c r="Y3" s="4"/>
      <c r="Z3" s="4"/>
    </row>
    <row r="4" spans="1:26" x14ac:dyDescent="0.45">
      <c r="A4" s="4" t="s">
        <v>3</v>
      </c>
      <c r="B4" s="4"/>
      <c r="C4" s="4"/>
      <c r="D4" s="4"/>
      <c r="E4" s="4"/>
      <c r="F4" s="4"/>
      <c r="G4" s="4"/>
      <c r="H4" s="4"/>
      <c r="I4" s="4"/>
      <c r="J4" s="4"/>
      <c r="K4" s="4"/>
      <c r="L4" s="4"/>
      <c r="M4" s="4"/>
      <c r="N4" s="4"/>
      <c r="O4" s="4"/>
      <c r="P4" s="4"/>
      <c r="Q4" s="4"/>
      <c r="R4" s="4"/>
      <c r="S4" s="4"/>
      <c r="T4" s="4"/>
      <c r="U4" s="4"/>
      <c r="V4" s="4"/>
      <c r="W4" s="4"/>
      <c r="X4" s="4"/>
      <c r="Y4" s="4"/>
      <c r="Z4" s="4"/>
    </row>
    <row r="6" spans="1:26" x14ac:dyDescent="0.45">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row>
    <row r="7" spans="1:26" x14ac:dyDescent="0.45">
      <c r="A7" t="s">
        <v>5</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row>
    <row r="8" spans="1:26" x14ac:dyDescent="0.45">
      <c r="A8" t="s">
        <v>30</v>
      </c>
      <c r="B8" s="2" t="s">
        <v>31</v>
      </c>
      <c r="C8" s="2">
        <v>69.203000000000003</v>
      </c>
      <c r="D8" s="2">
        <v>70.406999999999996</v>
      </c>
      <c r="E8" s="2">
        <v>70.966999999999999</v>
      </c>
      <c r="F8" s="2">
        <v>72.001000000000005</v>
      </c>
      <c r="G8" s="2">
        <v>73.822000000000003</v>
      </c>
      <c r="H8" s="2">
        <v>75.302000000000007</v>
      </c>
      <c r="I8" s="2">
        <v>76.290999999999997</v>
      </c>
      <c r="J8" s="2">
        <v>77.894000000000005</v>
      </c>
      <c r="K8" s="2">
        <v>79.826999999999998</v>
      </c>
      <c r="L8" s="2">
        <v>82.126999999999995</v>
      </c>
      <c r="M8" s="2">
        <v>84.44</v>
      </c>
      <c r="N8" s="2">
        <v>86.606999999999999</v>
      </c>
      <c r="O8" s="2">
        <v>89.17</v>
      </c>
      <c r="P8" s="2">
        <v>88.921000000000006</v>
      </c>
      <c r="Q8" s="2">
        <v>90.513999999999996</v>
      </c>
      <c r="R8" s="2">
        <v>92.804000000000002</v>
      </c>
      <c r="S8" s="2">
        <v>94.534000000000006</v>
      </c>
      <c r="T8" s="2">
        <v>95.781000000000006</v>
      </c>
      <c r="U8" s="2">
        <v>97.120999999999995</v>
      </c>
      <c r="V8" s="2">
        <v>97.299000000000007</v>
      </c>
      <c r="W8" s="2">
        <v>98.284000000000006</v>
      </c>
      <c r="X8" s="2">
        <v>100</v>
      </c>
      <c r="Y8" s="2">
        <v>102.047</v>
      </c>
      <c r="Z8" s="2">
        <v>103.509</v>
      </c>
    </row>
    <row r="9" spans="1:26" x14ac:dyDescent="0.45">
      <c r="A9" t="s">
        <v>32</v>
      </c>
      <c r="B9" s="2" t="s">
        <v>33</v>
      </c>
      <c r="C9" s="2">
        <v>69.088999999999999</v>
      </c>
      <c r="D9" s="2">
        <v>70.256</v>
      </c>
      <c r="E9" s="2">
        <v>70.731999999999999</v>
      </c>
      <c r="F9" s="2">
        <v>71.73</v>
      </c>
      <c r="G9" s="2">
        <v>73.495000000000005</v>
      </c>
      <c r="H9" s="2">
        <v>74.92</v>
      </c>
      <c r="I9" s="2">
        <v>75.921999999999997</v>
      </c>
      <c r="J9" s="2">
        <v>77.637</v>
      </c>
      <c r="K9" s="2">
        <v>79.64</v>
      </c>
      <c r="L9" s="2">
        <v>81.948999999999998</v>
      </c>
      <c r="M9" s="2">
        <v>84.287999999999997</v>
      </c>
      <c r="N9" s="2">
        <v>86.483000000000004</v>
      </c>
      <c r="O9" s="2">
        <v>89.096999999999994</v>
      </c>
      <c r="P9" s="2">
        <v>88.918999999999997</v>
      </c>
      <c r="Q9" s="2">
        <v>90.596999999999994</v>
      </c>
      <c r="R9" s="2">
        <v>92.927999999999997</v>
      </c>
      <c r="S9" s="2">
        <v>94.703999999999994</v>
      </c>
      <c r="T9" s="2">
        <v>95.965000000000003</v>
      </c>
      <c r="U9" s="2">
        <v>97.293000000000006</v>
      </c>
      <c r="V9" s="2">
        <v>97.378</v>
      </c>
      <c r="W9" s="2">
        <v>98.305999999999997</v>
      </c>
      <c r="X9" s="2">
        <v>100</v>
      </c>
      <c r="Y9" s="2">
        <v>102.069</v>
      </c>
      <c r="Z9" s="2">
        <v>103.49299999999999</v>
      </c>
    </row>
    <row r="10" spans="1:26" x14ac:dyDescent="0.45">
      <c r="A10" t="s">
        <v>34</v>
      </c>
      <c r="B10" s="2" t="s">
        <v>35</v>
      </c>
      <c r="C10" s="2">
        <v>66.941999999999993</v>
      </c>
      <c r="D10" s="2">
        <v>68.218000000000004</v>
      </c>
      <c r="E10" s="2">
        <v>69.075000000000003</v>
      </c>
      <c r="F10" s="2">
        <v>70.206000000000003</v>
      </c>
      <c r="G10" s="2">
        <v>71.849999999999994</v>
      </c>
      <c r="H10" s="2">
        <v>73.945999999999998</v>
      </c>
      <c r="I10" s="2">
        <v>75.063000000000002</v>
      </c>
      <c r="J10" s="2">
        <v>76.483999999999995</v>
      </c>
      <c r="K10" s="2">
        <v>78.87</v>
      </c>
      <c r="L10" s="2">
        <v>80.248000000000005</v>
      </c>
      <c r="M10" s="2">
        <v>81.596999999999994</v>
      </c>
      <c r="N10" s="2">
        <v>84.781000000000006</v>
      </c>
      <c r="O10" s="2">
        <v>89.944000000000003</v>
      </c>
      <c r="P10" s="2">
        <v>91.013000000000005</v>
      </c>
      <c r="Q10" s="2">
        <v>91.284999999999997</v>
      </c>
      <c r="R10" s="2">
        <v>94.93</v>
      </c>
      <c r="S10" s="2">
        <v>97.183000000000007</v>
      </c>
      <c r="T10" s="2">
        <v>98.14</v>
      </c>
      <c r="U10" s="2">
        <v>100.01600000000001</v>
      </c>
      <c r="V10" s="2">
        <v>101.14100000000001</v>
      </c>
      <c r="W10" s="2">
        <v>100.13</v>
      </c>
      <c r="X10" s="2">
        <v>100</v>
      </c>
      <c r="Y10" s="2">
        <v>100.517</v>
      </c>
      <c r="Z10" s="2">
        <v>101.52800000000001</v>
      </c>
    </row>
    <row r="11" spans="1:26" x14ac:dyDescent="0.45">
      <c r="A11" t="s">
        <v>36</v>
      </c>
      <c r="B11" t="s">
        <v>37</v>
      </c>
      <c r="C11">
        <v>65.962999999999994</v>
      </c>
      <c r="D11">
        <v>67.254000000000005</v>
      </c>
      <c r="E11">
        <v>68.183000000000007</v>
      </c>
      <c r="F11">
        <v>69.254000000000005</v>
      </c>
      <c r="G11">
        <v>70.807000000000002</v>
      </c>
      <c r="H11">
        <v>72.977999999999994</v>
      </c>
      <c r="I11">
        <v>74.039000000000001</v>
      </c>
      <c r="J11">
        <v>75.478999999999999</v>
      </c>
      <c r="K11">
        <v>77.938000000000002</v>
      </c>
      <c r="L11">
        <v>79.37</v>
      </c>
      <c r="M11">
        <v>80.742000000000004</v>
      </c>
      <c r="N11">
        <v>84.090999999999994</v>
      </c>
      <c r="O11">
        <v>89.611000000000004</v>
      </c>
      <c r="P11">
        <v>90.444999999999993</v>
      </c>
      <c r="Q11">
        <v>90.697000000000003</v>
      </c>
      <c r="R11">
        <v>94.825000000000003</v>
      </c>
      <c r="S11">
        <v>97.308999999999997</v>
      </c>
      <c r="T11">
        <v>98.230999999999995</v>
      </c>
      <c r="U11">
        <v>100.29</v>
      </c>
      <c r="V11">
        <v>101.581</v>
      </c>
      <c r="W11">
        <v>100.26</v>
      </c>
      <c r="X11">
        <v>100</v>
      </c>
      <c r="Y11">
        <v>100.449</v>
      </c>
      <c r="Z11">
        <v>101.373</v>
      </c>
    </row>
    <row r="12" spans="1:26" x14ac:dyDescent="0.45">
      <c r="A12" t="s">
        <v>38</v>
      </c>
      <c r="B12" t="s">
        <v>39</v>
      </c>
      <c r="C12">
        <v>73.475999999999999</v>
      </c>
      <c r="D12">
        <v>74.594999999999999</v>
      </c>
      <c r="E12">
        <v>74.984999999999999</v>
      </c>
      <c r="F12">
        <v>76.557000000000002</v>
      </c>
      <c r="G12">
        <v>78.813000000000002</v>
      </c>
      <c r="H12">
        <v>80.403000000000006</v>
      </c>
      <c r="I12">
        <v>81.924999999999997</v>
      </c>
      <c r="J12">
        <v>83.201999999999998</v>
      </c>
      <c r="K12">
        <v>85.087000000000003</v>
      </c>
      <c r="L12">
        <v>86.102999999999994</v>
      </c>
      <c r="M12">
        <v>87.311000000000007</v>
      </c>
      <c r="N12">
        <v>89.385000000000005</v>
      </c>
      <c r="O12">
        <v>92.209000000000003</v>
      </c>
      <c r="P12">
        <v>94.893000000000001</v>
      </c>
      <c r="Q12">
        <v>95.262</v>
      </c>
      <c r="R12">
        <v>95.706999999999994</v>
      </c>
      <c r="S12">
        <v>96.471999999999994</v>
      </c>
      <c r="T12">
        <v>97.643000000000001</v>
      </c>
      <c r="U12">
        <v>98.331000000000003</v>
      </c>
      <c r="V12">
        <v>98.516999999999996</v>
      </c>
      <c r="W12">
        <v>99.384</v>
      </c>
      <c r="X12">
        <v>100</v>
      </c>
      <c r="Y12">
        <v>100.92100000000001</v>
      </c>
      <c r="Z12">
        <v>102.44</v>
      </c>
    </row>
    <row r="13" spans="1:26" x14ac:dyDescent="0.45">
      <c r="A13" t="s">
        <v>40</v>
      </c>
      <c r="B13" t="s">
        <v>41</v>
      </c>
      <c r="C13">
        <v>72.358999999999995</v>
      </c>
      <c r="D13">
        <v>76.745000000000005</v>
      </c>
      <c r="E13">
        <v>68.316999999999993</v>
      </c>
      <c r="F13">
        <v>65.332999999999998</v>
      </c>
      <c r="G13">
        <v>68.950999999999993</v>
      </c>
      <c r="H13">
        <v>73.515000000000001</v>
      </c>
      <c r="I13">
        <v>63.758000000000003</v>
      </c>
      <c r="J13">
        <v>72.236000000000004</v>
      </c>
      <c r="K13">
        <v>80.644000000000005</v>
      </c>
      <c r="L13">
        <v>81.334000000000003</v>
      </c>
      <c r="M13">
        <v>80.411000000000001</v>
      </c>
      <c r="N13">
        <v>87.971000000000004</v>
      </c>
      <c r="O13">
        <v>86.828999999999994</v>
      </c>
      <c r="P13">
        <v>78.102999999999994</v>
      </c>
      <c r="Q13">
        <v>87.846000000000004</v>
      </c>
      <c r="R13">
        <v>103.453</v>
      </c>
      <c r="S13">
        <v>107.536</v>
      </c>
      <c r="T13">
        <v>112.99</v>
      </c>
      <c r="U13">
        <v>124.136</v>
      </c>
      <c r="V13">
        <v>109.68300000000001</v>
      </c>
      <c r="W13">
        <v>96.292000000000002</v>
      </c>
      <c r="X13">
        <v>100</v>
      </c>
      <c r="Y13">
        <v>98.97</v>
      </c>
      <c r="Z13">
        <v>96.938999999999993</v>
      </c>
    </row>
    <row r="14" spans="1:26" x14ac:dyDescent="0.45">
      <c r="A14" t="s">
        <v>42</v>
      </c>
      <c r="B14" s="2" t="s">
        <v>43</v>
      </c>
      <c r="C14" s="2">
        <v>107.16800000000001</v>
      </c>
      <c r="D14" s="2">
        <v>107.345</v>
      </c>
      <c r="E14" s="2">
        <v>105.58499999999999</v>
      </c>
      <c r="F14" s="2">
        <v>104.401</v>
      </c>
      <c r="G14" s="2">
        <v>103.364</v>
      </c>
      <c r="H14" s="2">
        <v>101.654</v>
      </c>
      <c r="I14" s="2">
        <v>99.287999999999997</v>
      </c>
      <c r="J14" s="2">
        <v>97.08</v>
      </c>
      <c r="K14" s="2">
        <v>96.91</v>
      </c>
      <c r="L14" s="2">
        <v>96.238</v>
      </c>
      <c r="M14" s="2">
        <v>96.036000000000001</v>
      </c>
      <c r="N14" s="2">
        <v>95.34</v>
      </c>
      <c r="O14" s="2">
        <v>94.825999999999993</v>
      </c>
      <c r="P14" s="2">
        <v>95.769000000000005</v>
      </c>
      <c r="Q14" s="2">
        <v>95.295000000000002</v>
      </c>
      <c r="R14" s="2">
        <v>96.879000000000005</v>
      </c>
      <c r="S14" s="2">
        <v>100.322</v>
      </c>
      <c r="T14" s="2">
        <v>101.357</v>
      </c>
      <c r="U14" s="2">
        <v>101.739</v>
      </c>
      <c r="V14" s="2">
        <v>100.67400000000001</v>
      </c>
      <c r="W14" s="2">
        <v>100.48699999999999</v>
      </c>
      <c r="X14" s="2">
        <v>100</v>
      </c>
      <c r="Y14" s="2">
        <v>100.229</v>
      </c>
      <c r="Z14" s="2">
        <v>99.141000000000005</v>
      </c>
    </row>
    <row r="15" spans="1:26" x14ac:dyDescent="0.45">
      <c r="A15" t="s">
        <v>44</v>
      </c>
      <c r="B15" t="s">
        <v>45</v>
      </c>
      <c r="C15">
        <v>110.02800000000001</v>
      </c>
      <c r="D15">
        <v>110.268</v>
      </c>
      <c r="E15">
        <v>108.31699999999999</v>
      </c>
      <c r="F15">
        <v>107.393</v>
      </c>
      <c r="G15">
        <v>106.42700000000001</v>
      </c>
      <c r="H15">
        <v>104.459</v>
      </c>
      <c r="I15">
        <v>101.82</v>
      </c>
      <c r="J15">
        <v>99.414000000000001</v>
      </c>
      <c r="K15">
        <v>99.247</v>
      </c>
      <c r="L15">
        <v>97.876000000000005</v>
      </c>
      <c r="M15">
        <v>97.477999999999994</v>
      </c>
      <c r="N15">
        <v>96.805999999999997</v>
      </c>
      <c r="O15">
        <v>95.852999999999994</v>
      </c>
      <c r="P15">
        <v>96.551000000000002</v>
      </c>
      <c r="Q15">
        <v>95.766999999999996</v>
      </c>
      <c r="R15">
        <v>97.641000000000005</v>
      </c>
      <c r="S15">
        <v>101.33499999999999</v>
      </c>
      <c r="T15">
        <v>102.035</v>
      </c>
      <c r="U15">
        <v>102.426</v>
      </c>
      <c r="V15">
        <v>100.827</v>
      </c>
      <c r="W15">
        <v>100.496</v>
      </c>
      <c r="X15">
        <v>100</v>
      </c>
      <c r="Y15">
        <v>100.41</v>
      </c>
      <c r="Z15">
        <v>98.902000000000001</v>
      </c>
    </row>
    <row r="16" spans="1:26" x14ac:dyDescent="0.45">
      <c r="A16" t="s">
        <v>46</v>
      </c>
      <c r="B16" t="s">
        <v>47</v>
      </c>
      <c r="C16">
        <v>114.64100000000001</v>
      </c>
      <c r="D16">
        <v>114.839</v>
      </c>
      <c r="E16">
        <v>112.616</v>
      </c>
      <c r="F16">
        <v>111.441</v>
      </c>
      <c r="G16">
        <v>110.169</v>
      </c>
      <c r="H16">
        <v>107.654</v>
      </c>
      <c r="I16">
        <v>104.492</v>
      </c>
      <c r="J16">
        <v>101.68899999999999</v>
      </c>
      <c r="K16">
        <v>101.29900000000001</v>
      </c>
      <c r="L16">
        <v>99.635000000000005</v>
      </c>
      <c r="M16">
        <v>99.007999999999996</v>
      </c>
      <c r="N16">
        <v>98.129000000000005</v>
      </c>
      <c r="O16">
        <v>96.805000000000007</v>
      </c>
      <c r="P16">
        <v>97.328999999999994</v>
      </c>
      <c r="Q16">
        <v>96.293000000000006</v>
      </c>
      <c r="R16">
        <v>98.162000000000006</v>
      </c>
      <c r="S16">
        <v>101.977</v>
      </c>
      <c r="T16">
        <v>102.61199999999999</v>
      </c>
      <c r="U16">
        <v>102.928</v>
      </c>
      <c r="V16">
        <v>101.116</v>
      </c>
      <c r="W16">
        <v>100.646</v>
      </c>
      <c r="X16">
        <v>100</v>
      </c>
      <c r="Y16">
        <v>100.265</v>
      </c>
      <c r="Z16">
        <v>98.393000000000001</v>
      </c>
    </row>
    <row r="17" spans="1:26" x14ac:dyDescent="0.45">
      <c r="A17" t="s">
        <v>48</v>
      </c>
      <c r="B17" t="s">
        <v>49</v>
      </c>
      <c r="C17">
        <v>116.131</v>
      </c>
      <c r="D17">
        <v>115.99299999999999</v>
      </c>
      <c r="E17">
        <v>112.97199999999999</v>
      </c>
      <c r="F17">
        <v>110.96299999999999</v>
      </c>
      <c r="G17">
        <v>109.4</v>
      </c>
      <c r="H17">
        <v>107.35</v>
      </c>
      <c r="I17">
        <v>104.253</v>
      </c>
      <c r="J17">
        <v>101.792</v>
      </c>
      <c r="K17">
        <v>101.694</v>
      </c>
      <c r="L17">
        <v>99.731999999999999</v>
      </c>
      <c r="M17">
        <v>99.66</v>
      </c>
      <c r="N17">
        <v>99.286000000000001</v>
      </c>
      <c r="O17">
        <v>96.754999999999995</v>
      </c>
      <c r="P17">
        <v>97.298000000000002</v>
      </c>
      <c r="Q17">
        <v>96.406000000000006</v>
      </c>
      <c r="R17">
        <v>98.277000000000001</v>
      </c>
      <c r="S17">
        <v>101.72799999999999</v>
      </c>
      <c r="T17">
        <v>102.08</v>
      </c>
      <c r="U17">
        <v>103.00700000000001</v>
      </c>
      <c r="V17">
        <v>100.191</v>
      </c>
      <c r="W17">
        <v>100.16500000000001</v>
      </c>
      <c r="X17">
        <v>100</v>
      </c>
      <c r="Y17">
        <v>99.454999999999998</v>
      </c>
      <c r="Z17">
        <v>96.153999999999996</v>
      </c>
    </row>
    <row r="18" spans="1:26" x14ac:dyDescent="0.45">
      <c r="A18" t="s">
        <v>50</v>
      </c>
      <c r="B18" t="s">
        <v>51</v>
      </c>
      <c r="C18">
        <v>112.249</v>
      </c>
      <c r="D18">
        <v>113.164</v>
      </c>
      <c r="E18">
        <v>112.154</v>
      </c>
      <c r="F18">
        <v>111.767</v>
      </c>
      <c r="G18">
        <v>110.619</v>
      </c>
      <c r="H18">
        <v>107.19799999999999</v>
      </c>
      <c r="I18">
        <v>103.82899999999999</v>
      </c>
      <c r="J18">
        <v>100.617</v>
      </c>
      <c r="K18">
        <v>100.166</v>
      </c>
      <c r="L18">
        <v>99.003</v>
      </c>
      <c r="M18">
        <v>97.34</v>
      </c>
      <c r="N18">
        <v>95.84</v>
      </c>
      <c r="O18">
        <v>96.415999999999997</v>
      </c>
      <c r="P18">
        <v>96.882999999999996</v>
      </c>
      <c r="Q18">
        <v>95.43</v>
      </c>
      <c r="R18">
        <v>97.796000000000006</v>
      </c>
      <c r="S18">
        <v>101.952</v>
      </c>
      <c r="T18">
        <v>103.726</v>
      </c>
      <c r="U18">
        <v>102.879</v>
      </c>
      <c r="V18">
        <v>102.054</v>
      </c>
      <c r="W18">
        <v>101.39400000000001</v>
      </c>
      <c r="X18">
        <v>100</v>
      </c>
      <c r="Y18">
        <v>100.739</v>
      </c>
      <c r="Z18">
        <v>101.09399999999999</v>
      </c>
    </row>
    <row r="19" spans="1:26" x14ac:dyDescent="0.45">
      <c r="A19" t="s">
        <v>52</v>
      </c>
      <c r="B19" t="s">
        <v>53</v>
      </c>
      <c r="C19">
        <v>114.676</v>
      </c>
      <c r="D19">
        <v>112.80200000000001</v>
      </c>
      <c r="E19">
        <v>109.899</v>
      </c>
      <c r="F19">
        <v>112.27</v>
      </c>
      <c r="G19">
        <v>113.54900000000001</v>
      </c>
      <c r="H19">
        <v>112.395</v>
      </c>
      <c r="I19">
        <v>110.036</v>
      </c>
      <c r="J19">
        <v>106.262</v>
      </c>
      <c r="K19">
        <v>103.173</v>
      </c>
      <c r="L19">
        <v>101.547</v>
      </c>
      <c r="M19">
        <v>101.361</v>
      </c>
      <c r="N19">
        <v>99.128</v>
      </c>
      <c r="O19">
        <v>98.971000000000004</v>
      </c>
      <c r="P19">
        <v>99.614000000000004</v>
      </c>
      <c r="Q19">
        <v>99.347999999999999</v>
      </c>
      <c r="R19">
        <v>98.760999999999996</v>
      </c>
      <c r="S19">
        <v>104.134</v>
      </c>
      <c r="T19">
        <v>101.401</v>
      </c>
      <c r="U19">
        <v>102.29300000000001</v>
      </c>
      <c r="V19">
        <v>104.175</v>
      </c>
      <c r="W19">
        <v>100.858</v>
      </c>
      <c r="X19">
        <v>100</v>
      </c>
      <c r="Y19">
        <v>104.669</v>
      </c>
      <c r="Z19">
        <v>103.852</v>
      </c>
    </row>
    <row r="20" spans="1:26" x14ac:dyDescent="0.45">
      <c r="A20" t="s">
        <v>54</v>
      </c>
      <c r="B20" t="s">
        <v>55</v>
      </c>
      <c r="C20">
        <v>116.676</v>
      </c>
      <c r="D20">
        <v>110.05</v>
      </c>
      <c r="E20">
        <v>104.658</v>
      </c>
      <c r="F20">
        <v>101.941</v>
      </c>
      <c r="G20">
        <v>101.85299999999999</v>
      </c>
      <c r="H20">
        <v>101.749</v>
      </c>
      <c r="I20">
        <v>101.26600000000001</v>
      </c>
      <c r="J20">
        <v>99.278999999999996</v>
      </c>
      <c r="K20">
        <v>99.771000000000001</v>
      </c>
      <c r="L20">
        <v>98.093000000000004</v>
      </c>
      <c r="M20">
        <v>97.328999999999994</v>
      </c>
      <c r="N20">
        <v>94.119</v>
      </c>
      <c r="O20">
        <v>94.42</v>
      </c>
      <c r="P20">
        <v>96.882000000000005</v>
      </c>
      <c r="Q20">
        <v>99.378</v>
      </c>
      <c r="R20">
        <v>102.202</v>
      </c>
      <c r="S20">
        <v>105.149</v>
      </c>
      <c r="T20">
        <v>105.508</v>
      </c>
      <c r="U20">
        <v>105.413</v>
      </c>
      <c r="V20">
        <v>103.43</v>
      </c>
      <c r="W20">
        <v>100.79300000000001</v>
      </c>
      <c r="X20">
        <v>100</v>
      </c>
      <c r="Y20">
        <v>103.78</v>
      </c>
      <c r="Z20">
        <v>108.05500000000001</v>
      </c>
    </row>
    <row r="21" spans="1:26" x14ac:dyDescent="0.45">
      <c r="A21" t="s">
        <v>56</v>
      </c>
      <c r="B21" t="s">
        <v>57</v>
      </c>
      <c r="C21">
        <v>57.25</v>
      </c>
      <c r="D21">
        <v>58.677</v>
      </c>
      <c r="E21">
        <v>59.543999999999997</v>
      </c>
      <c r="F21">
        <v>60.944000000000003</v>
      </c>
      <c r="G21">
        <v>62.384</v>
      </c>
      <c r="H21">
        <v>64.849000000000004</v>
      </c>
      <c r="I21">
        <v>66.69</v>
      </c>
      <c r="J21">
        <v>68.215000000000003</v>
      </c>
      <c r="K21">
        <v>70.239000000000004</v>
      </c>
      <c r="L21">
        <v>72.313000000000002</v>
      </c>
      <c r="M21">
        <v>74.757999999999996</v>
      </c>
      <c r="N21">
        <v>77.272999999999996</v>
      </c>
      <c r="O21">
        <v>81.082999999999998</v>
      </c>
      <c r="P21">
        <v>83.804000000000002</v>
      </c>
      <c r="Q21">
        <v>85.968999999999994</v>
      </c>
      <c r="R21">
        <v>87.694000000000003</v>
      </c>
      <c r="S21">
        <v>89.525000000000006</v>
      </c>
      <c r="T21">
        <v>91.418000000000006</v>
      </c>
      <c r="U21">
        <v>93.17</v>
      </c>
      <c r="V21">
        <v>95.26</v>
      </c>
      <c r="W21">
        <v>97.805000000000007</v>
      </c>
      <c r="X21">
        <v>100</v>
      </c>
      <c r="Y21">
        <v>102.375</v>
      </c>
      <c r="Z21">
        <v>106.47199999999999</v>
      </c>
    </row>
    <row r="22" spans="1:26" x14ac:dyDescent="0.45">
      <c r="A22" t="s">
        <v>58</v>
      </c>
      <c r="B22" t="s">
        <v>59</v>
      </c>
      <c r="C22">
        <v>59.125999999999998</v>
      </c>
      <c r="D22">
        <v>60.597999999999999</v>
      </c>
      <c r="E22">
        <v>61.594000000000001</v>
      </c>
      <c r="F22">
        <v>63.100999999999999</v>
      </c>
      <c r="G22">
        <v>64.369</v>
      </c>
      <c r="H22">
        <v>66.694999999999993</v>
      </c>
      <c r="I22">
        <v>68.736999999999995</v>
      </c>
      <c r="J22">
        <v>70.296999999999997</v>
      </c>
      <c r="K22">
        <v>72.253</v>
      </c>
      <c r="L22">
        <v>73.915999999999997</v>
      </c>
      <c r="M22">
        <v>76.156000000000006</v>
      </c>
      <c r="N22">
        <v>78.566999999999993</v>
      </c>
      <c r="O22">
        <v>82.016000000000005</v>
      </c>
      <c r="P22">
        <v>84.412000000000006</v>
      </c>
      <c r="Q22">
        <v>86.316999999999993</v>
      </c>
      <c r="R22">
        <v>87.588999999999999</v>
      </c>
      <c r="S22">
        <v>89.156999999999996</v>
      </c>
      <c r="T22">
        <v>90.724000000000004</v>
      </c>
      <c r="U22">
        <v>92.411000000000001</v>
      </c>
      <c r="V22">
        <v>94.551000000000002</v>
      </c>
      <c r="W22">
        <v>97.406999999999996</v>
      </c>
      <c r="X22">
        <v>100</v>
      </c>
      <c r="Y22">
        <v>102.864</v>
      </c>
      <c r="Z22">
        <v>106.71899999999999</v>
      </c>
    </row>
    <row r="23" spans="1:26" x14ac:dyDescent="0.45">
      <c r="A23" t="s">
        <v>60</v>
      </c>
      <c r="B23" t="s">
        <v>61</v>
      </c>
      <c r="C23">
        <v>52.124000000000002</v>
      </c>
      <c r="D23">
        <v>53.424999999999997</v>
      </c>
      <c r="E23">
        <v>54.048000000000002</v>
      </c>
      <c r="F23">
        <v>55.218000000000004</v>
      </c>
      <c r="G23">
        <v>56.929000000000002</v>
      </c>
      <c r="H23">
        <v>59.597000000000001</v>
      </c>
      <c r="I23">
        <v>60.981000000000002</v>
      </c>
      <c r="J23">
        <v>62.4</v>
      </c>
      <c r="K23">
        <v>64.546000000000006</v>
      </c>
      <c r="L23">
        <v>67.549000000000007</v>
      </c>
      <c r="M23">
        <v>70.471999999999994</v>
      </c>
      <c r="N23">
        <v>73.233000000000004</v>
      </c>
      <c r="O23">
        <v>77.962000000000003</v>
      </c>
      <c r="P23">
        <v>81.55</v>
      </c>
      <c r="Q23">
        <v>84.438999999999993</v>
      </c>
      <c r="R23">
        <v>87.555000000000007</v>
      </c>
      <c r="S23">
        <v>90.275000000000006</v>
      </c>
      <c r="T23">
        <v>93.293999999999997</v>
      </c>
      <c r="U23">
        <v>95.257999999999996</v>
      </c>
      <c r="V23">
        <v>97.185000000000002</v>
      </c>
      <c r="W23">
        <v>98.840999999999994</v>
      </c>
      <c r="X23">
        <v>100</v>
      </c>
      <c r="Y23">
        <v>101.176</v>
      </c>
      <c r="Z23">
        <v>105.84099999999999</v>
      </c>
    </row>
    <row r="24" spans="1:26" x14ac:dyDescent="0.45">
      <c r="A24" t="s">
        <v>62</v>
      </c>
      <c r="B24" t="s">
        <v>63</v>
      </c>
      <c r="C24">
        <v>95.004999999999995</v>
      </c>
      <c r="D24">
        <v>94.891000000000005</v>
      </c>
      <c r="E24">
        <v>93.992999999999995</v>
      </c>
      <c r="F24">
        <v>91.614000000000004</v>
      </c>
      <c r="G24">
        <v>90.251000000000005</v>
      </c>
      <c r="H24">
        <v>89.698999999999998</v>
      </c>
      <c r="I24">
        <v>88.570999999999998</v>
      </c>
      <c r="J24">
        <v>87.265000000000001</v>
      </c>
      <c r="K24">
        <v>87.076999999999998</v>
      </c>
      <c r="L24">
        <v>89.56</v>
      </c>
      <c r="M24">
        <v>90.227000000000004</v>
      </c>
      <c r="N24">
        <v>89.423000000000002</v>
      </c>
      <c r="O24">
        <v>90.753</v>
      </c>
      <c r="P24">
        <v>92.733000000000004</v>
      </c>
      <c r="Q24">
        <v>93.573999999999998</v>
      </c>
      <c r="R24">
        <v>93.953999999999994</v>
      </c>
      <c r="S24">
        <v>96.394000000000005</v>
      </c>
      <c r="T24">
        <v>98.742999999999995</v>
      </c>
      <c r="U24">
        <v>99.090999999999994</v>
      </c>
      <c r="V24">
        <v>100.089</v>
      </c>
      <c r="W24">
        <v>100.456</v>
      </c>
      <c r="X24">
        <v>100</v>
      </c>
      <c r="Y24">
        <v>99.545000000000002</v>
      </c>
      <c r="Z24">
        <v>100.032</v>
      </c>
    </row>
    <row r="25" spans="1:26" x14ac:dyDescent="0.45">
      <c r="A25" t="s">
        <v>64</v>
      </c>
      <c r="B25" s="2" t="s">
        <v>65</v>
      </c>
      <c r="C25" s="2">
        <v>56.146999999999998</v>
      </c>
      <c r="D25" s="2">
        <v>57.656999999999996</v>
      </c>
      <c r="E25" s="2">
        <v>58.915999999999997</v>
      </c>
      <c r="F25" s="2">
        <v>60.32</v>
      </c>
      <c r="G25" s="2">
        <v>62.704000000000001</v>
      </c>
      <c r="H25" s="2">
        <v>65.548000000000002</v>
      </c>
      <c r="I25" s="2">
        <v>67.31</v>
      </c>
      <c r="J25" s="2">
        <v>69.555999999999997</v>
      </c>
      <c r="K25" s="2">
        <v>71.625</v>
      </c>
      <c r="L25" s="2">
        <v>74.406999999999996</v>
      </c>
      <c r="M25" s="2">
        <v>77.637</v>
      </c>
      <c r="N25" s="2">
        <v>80.381</v>
      </c>
      <c r="O25" s="2">
        <v>83.551000000000002</v>
      </c>
      <c r="P25" s="2">
        <v>84.034000000000006</v>
      </c>
      <c r="Q25" s="2">
        <v>84.385999999999996</v>
      </c>
      <c r="R25" s="2">
        <v>85.837999999999994</v>
      </c>
      <c r="S25" s="2">
        <v>87.385000000000005</v>
      </c>
      <c r="T25" s="2">
        <v>89.480999999999995</v>
      </c>
      <c r="U25" s="2">
        <v>92.1</v>
      </c>
      <c r="V25" s="2">
        <v>94.070999999999998</v>
      </c>
      <c r="W25" s="2">
        <v>96.596000000000004</v>
      </c>
      <c r="X25" s="2">
        <v>100</v>
      </c>
      <c r="Y25" s="2">
        <v>103.256</v>
      </c>
      <c r="Z25" s="2">
        <v>106.32599999999999</v>
      </c>
    </row>
    <row r="26" spans="1:26" x14ac:dyDescent="0.45">
      <c r="A26" t="s">
        <v>66</v>
      </c>
      <c r="B26" t="s">
        <v>67</v>
      </c>
      <c r="C26">
        <v>56.719000000000001</v>
      </c>
      <c r="D26">
        <v>58.31</v>
      </c>
      <c r="E26">
        <v>60.155999999999999</v>
      </c>
      <c r="F26">
        <v>61.832999999999998</v>
      </c>
      <c r="G26">
        <v>63.851999999999997</v>
      </c>
      <c r="H26">
        <v>66.355000000000004</v>
      </c>
      <c r="I26">
        <v>68.975999999999999</v>
      </c>
      <c r="J26">
        <v>70.715000000000003</v>
      </c>
      <c r="K26">
        <v>72.503</v>
      </c>
      <c r="L26">
        <v>74.36</v>
      </c>
      <c r="M26">
        <v>76.968000000000004</v>
      </c>
      <c r="N26">
        <v>79.712000000000003</v>
      </c>
      <c r="O26">
        <v>81.888000000000005</v>
      </c>
      <c r="P26">
        <v>83.32</v>
      </c>
      <c r="Q26">
        <v>83.358000000000004</v>
      </c>
      <c r="R26">
        <v>84.477999999999994</v>
      </c>
      <c r="S26">
        <v>86.308999999999997</v>
      </c>
      <c r="T26">
        <v>88.308000000000007</v>
      </c>
      <c r="U26">
        <v>90.742000000000004</v>
      </c>
      <c r="V26">
        <v>93.536000000000001</v>
      </c>
      <c r="W26">
        <v>96.665999999999997</v>
      </c>
      <c r="X26">
        <v>100</v>
      </c>
      <c r="Y26">
        <v>103.39100000000001</v>
      </c>
      <c r="Z26">
        <v>106.91500000000001</v>
      </c>
    </row>
    <row r="27" spans="1:26" x14ac:dyDescent="0.45">
      <c r="A27" t="s">
        <v>68</v>
      </c>
      <c r="B27" t="s">
        <v>69</v>
      </c>
      <c r="C27">
        <v>52.996000000000002</v>
      </c>
      <c r="D27">
        <v>54.491999999999997</v>
      </c>
      <c r="E27">
        <v>56.15</v>
      </c>
      <c r="F27">
        <v>57.792999999999999</v>
      </c>
      <c r="G27">
        <v>59.829000000000001</v>
      </c>
      <c r="H27">
        <v>62.417000000000002</v>
      </c>
      <c r="I27">
        <v>64.793999999999997</v>
      </c>
      <c r="J27">
        <v>66.697000000000003</v>
      </c>
      <c r="K27">
        <v>68.488</v>
      </c>
      <c r="L27">
        <v>70.536000000000001</v>
      </c>
      <c r="M27">
        <v>73.052999999999997</v>
      </c>
      <c r="N27">
        <v>76.168999999999997</v>
      </c>
      <c r="O27">
        <v>78.956999999999994</v>
      </c>
      <c r="P27">
        <v>80.748000000000005</v>
      </c>
      <c r="Q27">
        <v>80.935000000000002</v>
      </c>
      <c r="R27">
        <v>82.316999999999993</v>
      </c>
      <c r="S27">
        <v>84.5</v>
      </c>
      <c r="T27">
        <v>86.882999999999996</v>
      </c>
      <c r="U27">
        <v>89.623000000000005</v>
      </c>
      <c r="V27">
        <v>92.825999999999993</v>
      </c>
      <c r="W27">
        <v>96.322000000000003</v>
      </c>
      <c r="X27">
        <v>100</v>
      </c>
      <c r="Y27">
        <v>103.626</v>
      </c>
      <c r="Z27">
        <v>107.46599999999999</v>
      </c>
    </row>
    <row r="28" spans="1:26" x14ac:dyDescent="0.45">
      <c r="A28" t="s">
        <v>70</v>
      </c>
      <c r="B28" t="s">
        <v>71</v>
      </c>
      <c r="C28">
        <v>57.942</v>
      </c>
      <c r="D28">
        <v>59.631</v>
      </c>
      <c r="E28">
        <v>61.563000000000002</v>
      </c>
      <c r="F28">
        <v>63.241</v>
      </c>
      <c r="G28">
        <v>65.122</v>
      </c>
      <c r="H28">
        <v>67.619</v>
      </c>
      <c r="I28">
        <v>70.369</v>
      </c>
      <c r="J28">
        <v>72.088999999999999</v>
      </c>
      <c r="K28">
        <v>73.73</v>
      </c>
      <c r="L28">
        <v>75.436000000000007</v>
      </c>
      <c r="M28">
        <v>78.069999999999993</v>
      </c>
      <c r="N28">
        <v>80.712999999999994</v>
      </c>
      <c r="O28">
        <v>82.738</v>
      </c>
      <c r="P28">
        <v>84.105999999999995</v>
      </c>
      <c r="Q28">
        <v>84.096000000000004</v>
      </c>
      <c r="R28">
        <v>85.07</v>
      </c>
      <c r="S28">
        <v>86.795000000000002</v>
      </c>
      <c r="T28">
        <v>88.712000000000003</v>
      </c>
      <c r="U28">
        <v>91.051000000000002</v>
      </c>
      <c r="V28">
        <v>93.703000000000003</v>
      </c>
      <c r="W28">
        <v>96.8</v>
      </c>
      <c r="X28">
        <v>100</v>
      </c>
      <c r="Y28">
        <v>103.29900000000001</v>
      </c>
      <c r="Z28">
        <v>106.749</v>
      </c>
    </row>
    <row r="29" spans="1:26" x14ac:dyDescent="0.45">
      <c r="A29" t="s">
        <v>72</v>
      </c>
      <c r="B29" t="s">
        <v>73</v>
      </c>
      <c r="C29">
        <v>51.521999999999998</v>
      </c>
      <c r="D29">
        <v>49.389000000000003</v>
      </c>
      <c r="E29">
        <v>49.814999999999998</v>
      </c>
      <c r="F29">
        <v>51.817999999999998</v>
      </c>
      <c r="G29">
        <v>61.078000000000003</v>
      </c>
      <c r="H29">
        <v>62.18</v>
      </c>
      <c r="I29">
        <v>61.686</v>
      </c>
      <c r="J29">
        <v>61.573</v>
      </c>
      <c r="K29">
        <v>72.067999999999998</v>
      </c>
      <c r="L29">
        <v>79.962000000000003</v>
      </c>
      <c r="M29">
        <v>82.617999999999995</v>
      </c>
      <c r="N29">
        <v>85.212999999999994</v>
      </c>
      <c r="O29">
        <v>85.971999999999994</v>
      </c>
      <c r="P29">
        <v>84.813999999999993</v>
      </c>
      <c r="Q29">
        <v>85.165999999999997</v>
      </c>
      <c r="R29">
        <v>91.036000000000001</v>
      </c>
      <c r="S29">
        <v>92.677000000000007</v>
      </c>
      <c r="T29">
        <v>91.817999999999998</v>
      </c>
      <c r="U29">
        <v>94.073999999999998</v>
      </c>
      <c r="V29">
        <v>97.644999999999996</v>
      </c>
      <c r="W29">
        <v>94.599000000000004</v>
      </c>
      <c r="X29">
        <v>100</v>
      </c>
      <c r="Y29">
        <v>104.916</v>
      </c>
      <c r="Z29">
        <v>106.649</v>
      </c>
    </row>
    <row r="30" spans="1:26" x14ac:dyDescent="0.45">
      <c r="A30" t="s">
        <v>74</v>
      </c>
      <c r="B30" t="s">
        <v>75</v>
      </c>
      <c r="C30">
        <v>52.633000000000003</v>
      </c>
      <c r="D30">
        <v>54.165999999999997</v>
      </c>
      <c r="E30">
        <v>55.884</v>
      </c>
      <c r="F30">
        <v>57.588000000000001</v>
      </c>
      <c r="G30">
        <v>59.679000000000002</v>
      </c>
      <c r="H30">
        <v>62.316000000000003</v>
      </c>
      <c r="I30">
        <v>64.784000000000006</v>
      </c>
      <c r="J30">
        <v>66.694000000000003</v>
      </c>
      <c r="K30">
        <v>68.471000000000004</v>
      </c>
      <c r="L30">
        <v>70.528000000000006</v>
      </c>
      <c r="M30">
        <v>73.061000000000007</v>
      </c>
      <c r="N30">
        <v>76.164000000000001</v>
      </c>
      <c r="O30">
        <v>78.944999999999993</v>
      </c>
      <c r="P30">
        <v>80.736999999999995</v>
      </c>
      <c r="Q30">
        <v>80.924000000000007</v>
      </c>
      <c r="R30">
        <v>82.322999999999993</v>
      </c>
      <c r="S30">
        <v>84.497</v>
      </c>
      <c r="T30">
        <v>86.894999999999996</v>
      </c>
      <c r="U30">
        <v>89.616</v>
      </c>
      <c r="V30">
        <v>92.796999999999997</v>
      </c>
      <c r="W30">
        <v>96.316000000000003</v>
      </c>
      <c r="X30">
        <v>100</v>
      </c>
      <c r="Y30">
        <v>103.613</v>
      </c>
      <c r="Z30">
        <v>107.432</v>
      </c>
    </row>
    <row r="31" spans="1:26" x14ac:dyDescent="0.45">
      <c r="A31" t="s">
        <v>76</v>
      </c>
      <c r="B31" t="s">
        <v>77</v>
      </c>
      <c r="C31">
        <v>53.773000000000003</v>
      </c>
      <c r="D31">
        <v>54.939</v>
      </c>
      <c r="E31">
        <v>53.658000000000001</v>
      </c>
      <c r="F31">
        <v>53.872999999999998</v>
      </c>
      <c r="G31">
        <v>57.89</v>
      </c>
      <c r="H31">
        <v>62.316000000000003</v>
      </c>
      <c r="I31">
        <v>60.107999999999997</v>
      </c>
      <c r="J31">
        <v>64.694999999999993</v>
      </c>
      <c r="K31">
        <v>68.087999999999994</v>
      </c>
      <c r="L31">
        <v>75.347999999999999</v>
      </c>
      <c r="M31">
        <v>81.739999999999995</v>
      </c>
      <c r="N31">
        <v>84.507999999999996</v>
      </c>
      <c r="O31">
        <v>92.98</v>
      </c>
      <c r="P31">
        <v>88.29</v>
      </c>
      <c r="Q31">
        <v>90.364000000000004</v>
      </c>
      <c r="R31">
        <v>93.68</v>
      </c>
      <c r="S31">
        <v>93.58</v>
      </c>
      <c r="T31">
        <v>96.238</v>
      </c>
      <c r="U31">
        <v>99.923000000000002</v>
      </c>
      <c r="V31">
        <v>97.167000000000002</v>
      </c>
      <c r="W31">
        <v>96.19</v>
      </c>
      <c r="X31">
        <v>100</v>
      </c>
      <c r="Y31">
        <v>102.49299999999999</v>
      </c>
      <c r="Z31">
        <v>103.005</v>
      </c>
    </row>
    <row r="32" spans="1:26" x14ac:dyDescent="0.45">
      <c r="A32" t="s">
        <v>78</v>
      </c>
      <c r="B32" t="s">
        <v>79</v>
      </c>
      <c r="C32">
        <v>42.030999999999999</v>
      </c>
      <c r="D32">
        <v>43.069000000000003</v>
      </c>
      <c r="E32">
        <v>44.463000000000001</v>
      </c>
      <c r="F32">
        <v>45.448</v>
      </c>
      <c r="G32">
        <v>46.563000000000002</v>
      </c>
      <c r="H32">
        <v>47.906999999999996</v>
      </c>
      <c r="I32">
        <v>49.454000000000001</v>
      </c>
      <c r="J32">
        <v>51.271999999999998</v>
      </c>
      <c r="K32">
        <v>54.317</v>
      </c>
      <c r="L32">
        <v>57.174999999999997</v>
      </c>
      <c r="M32">
        <v>59.984000000000002</v>
      </c>
      <c r="N32">
        <v>63.018999999999998</v>
      </c>
      <c r="O32">
        <v>66.722999999999999</v>
      </c>
      <c r="P32">
        <v>70.741</v>
      </c>
      <c r="Q32">
        <v>75.012</v>
      </c>
      <c r="R32">
        <v>78.762</v>
      </c>
      <c r="S32">
        <v>82.926000000000002</v>
      </c>
      <c r="T32">
        <v>86.539000000000001</v>
      </c>
      <c r="U32">
        <v>89.649000000000001</v>
      </c>
      <c r="V32">
        <v>93.483000000000004</v>
      </c>
      <c r="W32">
        <v>96.796999999999997</v>
      </c>
      <c r="X32">
        <v>100</v>
      </c>
      <c r="Y32">
        <v>103.52200000000001</v>
      </c>
      <c r="Z32">
        <v>106.806</v>
      </c>
    </row>
    <row r="33" spans="1:26" x14ac:dyDescent="0.45">
      <c r="A33" t="s">
        <v>80</v>
      </c>
      <c r="B33" t="s">
        <v>81</v>
      </c>
      <c r="C33">
        <v>58.615000000000002</v>
      </c>
      <c r="D33">
        <v>59.832999999999998</v>
      </c>
      <c r="E33">
        <v>57.389000000000003</v>
      </c>
      <c r="F33">
        <v>57.262999999999998</v>
      </c>
      <c r="G33">
        <v>62.537999999999997</v>
      </c>
      <c r="H33">
        <v>68.311000000000007</v>
      </c>
      <c r="I33">
        <v>64.433999999999997</v>
      </c>
      <c r="J33">
        <v>70.212000000000003</v>
      </c>
      <c r="K33">
        <v>73.741</v>
      </c>
      <c r="L33">
        <v>82.84</v>
      </c>
      <c r="M33">
        <v>90.747</v>
      </c>
      <c r="N33">
        <v>93.382000000000005</v>
      </c>
      <c r="O33">
        <v>103.88200000000001</v>
      </c>
      <c r="P33">
        <v>95.444999999999993</v>
      </c>
      <c r="Q33">
        <v>96.596999999999994</v>
      </c>
      <c r="R33">
        <v>99.728999999999999</v>
      </c>
      <c r="S33">
        <v>97.816000000000003</v>
      </c>
      <c r="T33">
        <v>100.06399999999999</v>
      </c>
      <c r="U33">
        <v>103.97799999999999</v>
      </c>
      <c r="V33">
        <v>98.605999999999995</v>
      </c>
      <c r="W33">
        <v>95.947000000000003</v>
      </c>
      <c r="X33">
        <v>100</v>
      </c>
      <c r="Y33">
        <v>102.08499999999999</v>
      </c>
      <c r="Z33">
        <v>101.517</v>
      </c>
    </row>
    <row r="34" spans="1:26" x14ac:dyDescent="0.45">
      <c r="A34" t="s">
        <v>82</v>
      </c>
      <c r="B34" t="s">
        <v>83</v>
      </c>
      <c r="C34">
        <v>62.353999999999999</v>
      </c>
      <c r="D34">
        <v>62.686999999999998</v>
      </c>
      <c r="E34">
        <v>60.262999999999998</v>
      </c>
      <c r="F34">
        <v>59.790999999999997</v>
      </c>
      <c r="G34">
        <v>60.759</v>
      </c>
      <c r="H34">
        <v>65.066000000000003</v>
      </c>
      <c r="I34">
        <v>64.427000000000007</v>
      </c>
      <c r="J34">
        <v>65.953000000000003</v>
      </c>
      <c r="K34">
        <v>67.183000000000007</v>
      </c>
      <c r="L34">
        <v>71.358000000000004</v>
      </c>
      <c r="M34">
        <v>79.994</v>
      </c>
      <c r="N34">
        <v>83.129000000000005</v>
      </c>
      <c r="O34">
        <v>88.438999999999993</v>
      </c>
      <c r="P34">
        <v>91.150999999999996</v>
      </c>
      <c r="Q34">
        <v>91.311999999999998</v>
      </c>
      <c r="R34">
        <v>93.025000000000006</v>
      </c>
      <c r="S34">
        <v>92.992000000000004</v>
      </c>
      <c r="T34">
        <v>94.938999999999993</v>
      </c>
      <c r="U34">
        <v>98.344999999999999</v>
      </c>
      <c r="V34">
        <v>98.929000000000002</v>
      </c>
      <c r="W34">
        <v>97.869</v>
      </c>
      <c r="X34">
        <v>100</v>
      </c>
      <c r="Y34">
        <v>100.70099999999999</v>
      </c>
      <c r="Z34">
        <v>100.89700000000001</v>
      </c>
    </row>
    <row r="35" spans="1:26" x14ac:dyDescent="0.45">
      <c r="A35" t="s">
        <v>84</v>
      </c>
      <c r="B35" t="s">
        <v>85</v>
      </c>
      <c r="C35">
        <v>61.567</v>
      </c>
      <c r="D35">
        <v>65.846000000000004</v>
      </c>
      <c r="E35">
        <v>64.616</v>
      </c>
      <c r="F35">
        <v>65.081000000000003</v>
      </c>
      <c r="G35">
        <v>76.804000000000002</v>
      </c>
      <c r="H35">
        <v>91.489000000000004</v>
      </c>
      <c r="I35">
        <v>77.995999999999995</v>
      </c>
      <c r="J35">
        <v>95.766999999999996</v>
      </c>
      <c r="K35">
        <v>103.764</v>
      </c>
      <c r="L35">
        <v>123.568</v>
      </c>
      <c r="M35">
        <v>126.819</v>
      </c>
      <c r="N35">
        <v>125.559</v>
      </c>
      <c r="O35">
        <v>142.33500000000001</v>
      </c>
      <c r="P35">
        <v>111.38</v>
      </c>
      <c r="Q35">
        <v>109.17</v>
      </c>
      <c r="R35">
        <v>106.152</v>
      </c>
      <c r="S35">
        <v>95.843000000000004</v>
      </c>
      <c r="T35">
        <v>100.527</v>
      </c>
      <c r="U35">
        <v>107.72</v>
      </c>
      <c r="V35">
        <v>95.179000000000002</v>
      </c>
      <c r="W35">
        <v>92.543999999999997</v>
      </c>
      <c r="X35">
        <v>100</v>
      </c>
      <c r="Y35">
        <v>99.971999999999994</v>
      </c>
      <c r="Z35">
        <v>98.591999999999999</v>
      </c>
    </row>
    <row r="36" spans="1:26" x14ac:dyDescent="0.45">
      <c r="A36" t="s">
        <v>86</v>
      </c>
      <c r="B36" t="s">
        <v>87</v>
      </c>
      <c r="C36">
        <v>39.671999999999997</v>
      </c>
      <c r="D36">
        <v>39.737000000000002</v>
      </c>
      <c r="E36">
        <v>35.213999999999999</v>
      </c>
      <c r="F36">
        <v>35.816000000000003</v>
      </c>
      <c r="G36">
        <v>52.512</v>
      </c>
      <c r="H36">
        <v>51.487000000000002</v>
      </c>
      <c r="I36">
        <v>45.901000000000003</v>
      </c>
      <c r="J36">
        <v>55.502000000000002</v>
      </c>
      <c r="K36">
        <v>64.617999999999995</v>
      </c>
      <c r="L36">
        <v>85.974000000000004</v>
      </c>
      <c r="M36">
        <v>97.739000000000004</v>
      </c>
      <c r="N36">
        <v>104.473</v>
      </c>
      <c r="O36">
        <v>141.81299999999999</v>
      </c>
      <c r="P36">
        <v>97.05</v>
      </c>
      <c r="Q36">
        <v>113.491</v>
      </c>
      <c r="R36">
        <v>144.501</v>
      </c>
      <c r="S36">
        <v>146.51</v>
      </c>
      <c r="T36">
        <v>144.85</v>
      </c>
      <c r="U36">
        <v>144.48400000000001</v>
      </c>
      <c r="V36">
        <v>103.959</v>
      </c>
      <c r="W36">
        <v>87.387</v>
      </c>
      <c r="X36">
        <v>100</v>
      </c>
      <c r="Y36">
        <v>119.11799999999999</v>
      </c>
      <c r="Z36">
        <v>113.84</v>
      </c>
    </row>
    <row r="37" spans="1:26" x14ac:dyDescent="0.45">
      <c r="A37" t="s">
        <v>88</v>
      </c>
      <c r="B37" s="2" t="s">
        <v>89</v>
      </c>
      <c r="C37" s="2">
        <v>112.29300000000001</v>
      </c>
      <c r="D37" s="2">
        <v>112.59</v>
      </c>
      <c r="E37" s="2">
        <v>113.124</v>
      </c>
      <c r="F37" s="2">
        <v>113.015</v>
      </c>
      <c r="G37" s="2">
        <v>113.902</v>
      </c>
      <c r="H37" s="2">
        <v>113.96</v>
      </c>
      <c r="I37" s="2">
        <v>112.94199999999999</v>
      </c>
      <c r="J37" s="2">
        <v>110.47499999999999</v>
      </c>
      <c r="K37" s="2">
        <v>109.788</v>
      </c>
      <c r="L37" s="2">
        <v>110.57</v>
      </c>
      <c r="M37" s="2">
        <v>110.96599999999999</v>
      </c>
      <c r="N37" s="2">
        <v>110.547</v>
      </c>
      <c r="O37" s="2">
        <v>111.157</v>
      </c>
      <c r="P37" s="2">
        <v>111.626</v>
      </c>
      <c r="Q37" s="2">
        <v>108.527</v>
      </c>
      <c r="R37" s="2">
        <v>107.741</v>
      </c>
      <c r="S37" s="2">
        <v>108.214</v>
      </c>
      <c r="T37" s="2">
        <v>106.83199999999999</v>
      </c>
      <c r="U37" s="2">
        <v>104.658</v>
      </c>
      <c r="V37" s="2">
        <v>103.24299999999999</v>
      </c>
      <c r="W37" s="2">
        <v>101.801</v>
      </c>
      <c r="X37" s="2">
        <v>100</v>
      </c>
      <c r="Y37" s="2">
        <v>100.205</v>
      </c>
      <c r="Z37" s="2">
        <v>101.39</v>
      </c>
    </row>
    <row r="38" spans="1:26" x14ac:dyDescent="0.45">
      <c r="A38" t="s">
        <v>90</v>
      </c>
      <c r="B38" t="s">
        <v>91</v>
      </c>
      <c r="C38">
        <v>139.72200000000001</v>
      </c>
      <c r="D38">
        <v>139.79499999999999</v>
      </c>
      <c r="E38">
        <v>140.221</v>
      </c>
      <c r="F38">
        <v>139.32</v>
      </c>
      <c r="G38">
        <v>138.33500000000001</v>
      </c>
      <c r="H38">
        <v>136.49600000000001</v>
      </c>
      <c r="I38">
        <v>133.91800000000001</v>
      </c>
      <c r="J38">
        <v>130.70500000000001</v>
      </c>
      <c r="K38">
        <v>129.31200000000001</v>
      </c>
      <c r="L38">
        <v>128.26900000000001</v>
      </c>
      <c r="M38">
        <v>127.31699999999999</v>
      </c>
      <c r="N38">
        <v>124.892</v>
      </c>
      <c r="O38">
        <v>122.761</v>
      </c>
      <c r="P38">
        <v>121.989</v>
      </c>
      <c r="Q38">
        <v>116.48699999999999</v>
      </c>
      <c r="R38">
        <v>114.331</v>
      </c>
      <c r="S38">
        <v>113.596</v>
      </c>
      <c r="T38">
        <v>110.548</v>
      </c>
      <c r="U38">
        <v>107.039</v>
      </c>
      <c r="V38">
        <v>105.399</v>
      </c>
      <c r="W38">
        <v>102.86799999999999</v>
      </c>
      <c r="X38">
        <v>100</v>
      </c>
      <c r="Y38">
        <v>98.507999999999996</v>
      </c>
      <c r="Z38">
        <v>99.777000000000001</v>
      </c>
    </row>
    <row r="39" spans="1:26" x14ac:dyDescent="0.45">
      <c r="A39" t="s">
        <v>92</v>
      </c>
      <c r="B39" t="s">
        <v>93</v>
      </c>
      <c r="C39">
        <v>208.255</v>
      </c>
      <c r="D39">
        <v>203.524</v>
      </c>
      <c r="E39">
        <v>198.27199999999999</v>
      </c>
      <c r="F39">
        <v>196.39099999999999</v>
      </c>
      <c r="G39">
        <v>193.416</v>
      </c>
      <c r="H39">
        <v>186.62200000000001</v>
      </c>
      <c r="I39">
        <v>181.63900000000001</v>
      </c>
      <c r="J39">
        <v>170.916</v>
      </c>
      <c r="K39">
        <v>164.62899999999999</v>
      </c>
      <c r="L39">
        <v>160.70599999999999</v>
      </c>
      <c r="M39">
        <v>153.19200000000001</v>
      </c>
      <c r="N39">
        <v>145.51400000000001</v>
      </c>
      <c r="O39">
        <v>140.05500000000001</v>
      </c>
      <c r="P39">
        <v>134.227</v>
      </c>
      <c r="Q39">
        <v>127.096</v>
      </c>
      <c r="R39">
        <v>123.702</v>
      </c>
      <c r="S39">
        <v>119.47499999999999</v>
      </c>
      <c r="T39">
        <v>115.247</v>
      </c>
      <c r="U39">
        <v>112.267</v>
      </c>
      <c r="V39">
        <v>106.764</v>
      </c>
      <c r="W39">
        <v>103.956</v>
      </c>
      <c r="X39">
        <v>100</v>
      </c>
      <c r="Y39">
        <v>98.653000000000006</v>
      </c>
      <c r="Z39">
        <v>95.61</v>
      </c>
    </row>
    <row r="40" spans="1:26" x14ac:dyDescent="0.45">
      <c r="A40" t="s">
        <v>94</v>
      </c>
      <c r="B40" t="s">
        <v>95</v>
      </c>
      <c r="C40">
        <v>114.754</v>
      </c>
      <c r="D40">
        <v>114.554</v>
      </c>
      <c r="E40">
        <v>113.559</v>
      </c>
      <c r="F40">
        <v>111.94</v>
      </c>
      <c r="G40">
        <v>111.42700000000001</v>
      </c>
      <c r="H40">
        <v>111.541</v>
      </c>
      <c r="I40">
        <v>111.051</v>
      </c>
      <c r="J40">
        <v>108.56100000000001</v>
      </c>
      <c r="K40">
        <v>105.976</v>
      </c>
      <c r="L40">
        <v>109.30500000000001</v>
      </c>
      <c r="M40">
        <v>112.343</v>
      </c>
      <c r="N40">
        <v>116.15600000000001</v>
      </c>
      <c r="O40">
        <v>117.98099999999999</v>
      </c>
      <c r="P40">
        <v>119.292</v>
      </c>
      <c r="Q40">
        <v>115.143</v>
      </c>
      <c r="R40">
        <v>114.297</v>
      </c>
      <c r="S40">
        <v>119.541</v>
      </c>
      <c r="T40">
        <v>117.759</v>
      </c>
      <c r="U40">
        <v>112.23699999999999</v>
      </c>
      <c r="V40">
        <v>107.789</v>
      </c>
      <c r="W40">
        <v>103.289</v>
      </c>
      <c r="X40">
        <v>100</v>
      </c>
      <c r="Y40">
        <v>103.914</v>
      </c>
      <c r="Z40">
        <v>106.497</v>
      </c>
    </row>
    <row r="41" spans="1:26" x14ac:dyDescent="0.45">
      <c r="A41" t="s">
        <v>96</v>
      </c>
      <c r="B41" t="s">
        <v>97</v>
      </c>
      <c r="C41">
        <v>145.97499999999999</v>
      </c>
      <c r="D41">
        <v>145.03299999999999</v>
      </c>
      <c r="E41">
        <v>148.22</v>
      </c>
      <c r="F41">
        <v>145.131</v>
      </c>
      <c r="G41">
        <v>143.40199999999999</v>
      </c>
      <c r="H41">
        <v>139.46700000000001</v>
      </c>
      <c r="I41">
        <v>134.405</v>
      </c>
      <c r="J41">
        <v>129.059</v>
      </c>
      <c r="K41">
        <v>128.87100000000001</v>
      </c>
      <c r="L41">
        <v>128.13499999999999</v>
      </c>
      <c r="M41">
        <v>123.649</v>
      </c>
      <c r="N41">
        <v>121.758</v>
      </c>
      <c r="O41">
        <v>123.378</v>
      </c>
      <c r="P41">
        <v>123.568</v>
      </c>
      <c r="Q41">
        <v>120.346</v>
      </c>
      <c r="R41">
        <v>118.042</v>
      </c>
      <c r="S41">
        <v>113.247</v>
      </c>
      <c r="T41">
        <v>111.77200000000001</v>
      </c>
      <c r="U41">
        <v>107.276</v>
      </c>
      <c r="V41">
        <v>105.164</v>
      </c>
      <c r="W41">
        <v>102.371</v>
      </c>
      <c r="X41">
        <v>100</v>
      </c>
      <c r="Y41">
        <v>94.52</v>
      </c>
      <c r="Z41">
        <v>92.468000000000004</v>
      </c>
    </row>
    <row r="42" spans="1:26" x14ac:dyDescent="0.45">
      <c r="A42" t="s">
        <v>98</v>
      </c>
      <c r="B42" t="s">
        <v>99</v>
      </c>
      <c r="C42">
        <v>104.825</v>
      </c>
      <c r="D42">
        <v>106.328</v>
      </c>
      <c r="E42">
        <v>103.69799999999999</v>
      </c>
      <c r="F42">
        <v>101.538</v>
      </c>
      <c r="G42">
        <v>101.504</v>
      </c>
      <c r="H42">
        <v>100.95</v>
      </c>
      <c r="I42">
        <v>99.724000000000004</v>
      </c>
      <c r="J42">
        <v>97.494</v>
      </c>
      <c r="K42">
        <v>98.543000000000006</v>
      </c>
      <c r="L42">
        <v>101.378</v>
      </c>
      <c r="M42">
        <v>102.47499999999999</v>
      </c>
      <c r="N42">
        <v>102.699</v>
      </c>
      <c r="O42">
        <v>101.78400000000001</v>
      </c>
      <c r="P42">
        <v>102.167</v>
      </c>
      <c r="Q42">
        <v>99.376000000000005</v>
      </c>
      <c r="R42">
        <v>100.666</v>
      </c>
      <c r="S42">
        <v>101.96599999999999</v>
      </c>
      <c r="T42">
        <v>102.849</v>
      </c>
      <c r="U42">
        <v>102.28100000000001</v>
      </c>
      <c r="V42">
        <v>102.098</v>
      </c>
      <c r="W42">
        <v>100.497</v>
      </c>
      <c r="X42">
        <v>100</v>
      </c>
      <c r="Y42">
        <v>100.501</v>
      </c>
      <c r="Z42">
        <v>101.791</v>
      </c>
    </row>
    <row r="43" spans="1:26" x14ac:dyDescent="0.45">
      <c r="A43" t="s">
        <v>100</v>
      </c>
      <c r="B43" t="s">
        <v>101</v>
      </c>
      <c r="C43">
        <v>66.254000000000005</v>
      </c>
      <c r="D43">
        <v>67.311000000000007</v>
      </c>
      <c r="E43">
        <v>68.748000000000005</v>
      </c>
      <c r="F43">
        <v>70.254999999999995</v>
      </c>
      <c r="G43">
        <v>73.400000000000006</v>
      </c>
      <c r="H43">
        <v>76.230999999999995</v>
      </c>
      <c r="I43">
        <v>77.516000000000005</v>
      </c>
      <c r="J43">
        <v>77.536000000000001</v>
      </c>
      <c r="K43">
        <v>78.489000000000004</v>
      </c>
      <c r="L43">
        <v>80.715000000000003</v>
      </c>
      <c r="M43">
        <v>83.956000000000003</v>
      </c>
      <c r="N43">
        <v>85.691000000000003</v>
      </c>
      <c r="O43">
        <v>89.409000000000006</v>
      </c>
      <c r="P43">
        <v>92.052000000000007</v>
      </c>
      <c r="Q43">
        <v>92.14</v>
      </c>
      <c r="R43">
        <v>93.173000000000002</v>
      </c>
      <c r="S43">
        <v>95.406000000000006</v>
      </c>
      <c r="T43">
        <v>96.040999999999997</v>
      </c>
      <c r="U43">
        <v>96.59</v>
      </c>
      <c r="V43">
        <v>97.762</v>
      </c>
      <c r="W43">
        <v>99.412999999999997</v>
      </c>
      <c r="X43">
        <v>100</v>
      </c>
      <c r="Y43">
        <v>102.41500000000001</v>
      </c>
      <c r="Z43">
        <v>105.505</v>
      </c>
    </row>
    <row r="44" spans="1:26" x14ac:dyDescent="0.45">
      <c r="A44" t="s">
        <v>102</v>
      </c>
      <c r="B44" s="2" t="s">
        <v>103</v>
      </c>
      <c r="C44" s="2">
        <v>60.445999999999998</v>
      </c>
      <c r="D44" s="2">
        <v>61.621000000000002</v>
      </c>
      <c r="E44" s="2">
        <v>62.823999999999998</v>
      </c>
      <c r="F44" s="2">
        <v>64.350999999999999</v>
      </c>
      <c r="G44" s="2">
        <v>66.233999999999995</v>
      </c>
      <c r="H44" s="2">
        <v>68.563000000000002</v>
      </c>
      <c r="I44" s="2">
        <v>70.468000000000004</v>
      </c>
      <c r="J44" s="2">
        <v>72.977000000000004</v>
      </c>
      <c r="K44" s="2">
        <v>75.543000000000006</v>
      </c>
      <c r="L44" s="2">
        <v>77.885999999999996</v>
      </c>
      <c r="M44" s="2">
        <v>80.347999999999999</v>
      </c>
      <c r="N44" s="2">
        <v>82.977999999999994</v>
      </c>
      <c r="O44" s="2">
        <v>85.120999999999995</v>
      </c>
      <c r="P44" s="2">
        <v>87.462000000000003</v>
      </c>
      <c r="Q44" s="2">
        <v>89.74</v>
      </c>
      <c r="R44" s="2">
        <v>91.56</v>
      </c>
      <c r="S44" s="2">
        <v>93.373999999999995</v>
      </c>
      <c r="T44" s="2">
        <v>94.510999999999996</v>
      </c>
      <c r="U44" s="2">
        <v>95.828000000000003</v>
      </c>
      <c r="V44" s="2">
        <v>96.83</v>
      </c>
      <c r="W44" s="2">
        <v>98.349000000000004</v>
      </c>
      <c r="X44" s="2">
        <v>100</v>
      </c>
      <c r="Y44" s="2">
        <v>101.745</v>
      </c>
      <c r="Z44" s="2">
        <v>103.247</v>
      </c>
    </row>
    <row r="45" spans="1:26" x14ac:dyDescent="0.45">
      <c r="A45" t="s">
        <v>104</v>
      </c>
      <c r="B45" t="s">
        <v>105</v>
      </c>
      <c r="C45">
        <v>56.448999999999998</v>
      </c>
      <c r="D45">
        <v>57.337000000000003</v>
      </c>
      <c r="E45">
        <v>58.679000000000002</v>
      </c>
      <c r="F45">
        <v>60.848999999999997</v>
      </c>
      <c r="G45">
        <v>62.963999999999999</v>
      </c>
      <c r="H45">
        <v>65.662000000000006</v>
      </c>
      <c r="I45">
        <v>68.131</v>
      </c>
      <c r="J45">
        <v>69.819000000000003</v>
      </c>
      <c r="K45">
        <v>71.683999999999997</v>
      </c>
      <c r="L45">
        <v>73.656000000000006</v>
      </c>
      <c r="M45">
        <v>76.388000000000005</v>
      </c>
      <c r="N45">
        <v>77.501999999999995</v>
      </c>
      <c r="O45">
        <v>79.108000000000004</v>
      </c>
      <c r="P45">
        <v>81.388000000000005</v>
      </c>
      <c r="Q45">
        <v>83.8</v>
      </c>
      <c r="R45">
        <v>86.257999999999996</v>
      </c>
      <c r="S45">
        <v>88.679000000000002</v>
      </c>
      <c r="T45">
        <v>89.102000000000004</v>
      </c>
      <c r="U45">
        <v>91.370999999999995</v>
      </c>
      <c r="V45">
        <v>94.241</v>
      </c>
      <c r="W45">
        <v>97.427999999999997</v>
      </c>
      <c r="X45">
        <v>100</v>
      </c>
      <c r="Y45">
        <v>101.21</v>
      </c>
      <c r="Z45">
        <v>101.298</v>
      </c>
    </row>
    <row r="46" spans="1:26" x14ac:dyDescent="0.45">
      <c r="A46" t="s">
        <v>106</v>
      </c>
      <c r="B46" t="s">
        <v>107</v>
      </c>
      <c r="C46">
        <v>53.073</v>
      </c>
      <c r="D46">
        <v>53.927999999999997</v>
      </c>
      <c r="E46">
        <v>55.277999999999999</v>
      </c>
      <c r="F46">
        <v>57.664000000000001</v>
      </c>
      <c r="G46">
        <v>59.832999999999998</v>
      </c>
      <c r="H46">
        <v>62.664000000000001</v>
      </c>
      <c r="I46">
        <v>65.411000000000001</v>
      </c>
      <c r="J46">
        <v>67.272000000000006</v>
      </c>
      <c r="K46">
        <v>69.188999999999993</v>
      </c>
      <c r="L46">
        <v>71.228999999999999</v>
      </c>
      <c r="M46">
        <v>74.048000000000002</v>
      </c>
      <c r="N46">
        <v>75.114999999999995</v>
      </c>
      <c r="O46">
        <v>76.823999999999998</v>
      </c>
      <c r="P46">
        <v>79.272000000000006</v>
      </c>
      <c r="Q46">
        <v>82.076999999999998</v>
      </c>
      <c r="R46">
        <v>84.79</v>
      </c>
      <c r="S46">
        <v>87.406999999999996</v>
      </c>
      <c r="T46">
        <v>87.823999999999998</v>
      </c>
      <c r="U46">
        <v>90.296999999999997</v>
      </c>
      <c r="V46">
        <v>93.587999999999994</v>
      </c>
      <c r="W46">
        <v>97.11</v>
      </c>
      <c r="X46">
        <v>100</v>
      </c>
      <c r="Y46">
        <v>101.248</v>
      </c>
      <c r="Z46">
        <v>101.14700000000001</v>
      </c>
    </row>
    <row r="47" spans="1:26" x14ac:dyDescent="0.45">
      <c r="A47" t="s">
        <v>108</v>
      </c>
      <c r="B47" t="s">
        <v>109</v>
      </c>
      <c r="C47">
        <v>52.72</v>
      </c>
      <c r="D47">
        <v>53.573</v>
      </c>
      <c r="E47">
        <v>54.921999999999997</v>
      </c>
      <c r="F47">
        <v>57.317</v>
      </c>
      <c r="G47">
        <v>59.494999999999997</v>
      </c>
      <c r="H47">
        <v>62.343000000000004</v>
      </c>
      <c r="I47">
        <v>65.11</v>
      </c>
      <c r="J47">
        <v>66.980999999999995</v>
      </c>
      <c r="K47">
        <v>68.905000000000001</v>
      </c>
      <c r="L47">
        <v>70.956999999999994</v>
      </c>
      <c r="M47">
        <v>73.787999999999997</v>
      </c>
      <c r="N47">
        <v>74.853999999999999</v>
      </c>
      <c r="O47">
        <v>76.576999999999998</v>
      </c>
      <c r="P47">
        <v>79.034999999999997</v>
      </c>
      <c r="Q47">
        <v>81.888000000000005</v>
      </c>
      <c r="R47">
        <v>84.626000000000005</v>
      </c>
      <c r="S47">
        <v>87.257999999999996</v>
      </c>
      <c r="T47">
        <v>87.674999999999997</v>
      </c>
      <c r="U47">
        <v>90.18</v>
      </c>
      <c r="V47">
        <v>93.513999999999996</v>
      </c>
      <c r="W47">
        <v>97.081000000000003</v>
      </c>
      <c r="X47">
        <v>100</v>
      </c>
      <c r="Y47">
        <v>101.256</v>
      </c>
      <c r="Z47">
        <v>101.13</v>
      </c>
    </row>
    <row r="48" spans="1:26" x14ac:dyDescent="0.45">
      <c r="A48" t="s">
        <v>110</v>
      </c>
      <c r="B48" t="s">
        <v>111</v>
      </c>
      <c r="C48">
        <v>92.304000000000002</v>
      </c>
      <c r="D48">
        <v>93.373999999999995</v>
      </c>
      <c r="E48">
        <v>94.581000000000003</v>
      </c>
      <c r="F48">
        <v>95.448999999999998</v>
      </c>
      <c r="G48">
        <v>96.203999999999994</v>
      </c>
      <c r="H48">
        <v>96.244</v>
      </c>
      <c r="I48">
        <v>95.876000000000005</v>
      </c>
      <c r="J48">
        <v>96.225999999999999</v>
      </c>
      <c r="K48">
        <v>97.082999999999998</v>
      </c>
      <c r="L48">
        <v>97.555000000000007</v>
      </c>
      <c r="M48">
        <v>98.97</v>
      </c>
      <c r="N48">
        <v>99.962999999999994</v>
      </c>
      <c r="O48">
        <v>100.26300000000001</v>
      </c>
      <c r="P48">
        <v>101.621</v>
      </c>
      <c r="Q48">
        <v>99.484999999999999</v>
      </c>
      <c r="R48">
        <v>99.754000000000005</v>
      </c>
      <c r="S48">
        <v>101.00700000000001</v>
      </c>
      <c r="T48">
        <v>101.441</v>
      </c>
      <c r="U48">
        <v>100.896</v>
      </c>
      <c r="V48">
        <v>100.15300000000001</v>
      </c>
      <c r="W48">
        <v>99.686000000000007</v>
      </c>
      <c r="X48">
        <v>100</v>
      </c>
      <c r="Y48">
        <v>100.58</v>
      </c>
      <c r="Z48">
        <v>102.613</v>
      </c>
    </row>
    <row r="49" spans="1:26" x14ac:dyDescent="0.45">
      <c r="A49" t="s">
        <v>112</v>
      </c>
      <c r="B49" t="s">
        <v>113</v>
      </c>
      <c r="C49">
        <v>81.5</v>
      </c>
      <c r="D49">
        <v>82.655000000000001</v>
      </c>
      <c r="E49">
        <v>84.03</v>
      </c>
      <c r="F49">
        <v>84.834000000000003</v>
      </c>
      <c r="G49">
        <v>86.622</v>
      </c>
      <c r="H49">
        <v>88.311000000000007</v>
      </c>
      <c r="I49">
        <v>88.513000000000005</v>
      </c>
      <c r="J49">
        <v>88.793999999999997</v>
      </c>
      <c r="K49">
        <v>90.218999999999994</v>
      </c>
      <c r="L49">
        <v>91.667000000000002</v>
      </c>
      <c r="M49">
        <v>93.742999999999995</v>
      </c>
      <c r="N49">
        <v>95.213999999999999</v>
      </c>
      <c r="O49">
        <v>96.070999999999998</v>
      </c>
      <c r="P49">
        <v>97.078000000000003</v>
      </c>
      <c r="Q49">
        <v>96.548000000000002</v>
      </c>
      <c r="R49">
        <v>97.161000000000001</v>
      </c>
      <c r="S49">
        <v>98.174999999999997</v>
      </c>
      <c r="T49">
        <v>98.646000000000001</v>
      </c>
      <c r="U49">
        <v>99.394000000000005</v>
      </c>
      <c r="V49">
        <v>99.081000000000003</v>
      </c>
      <c r="W49">
        <v>99.76</v>
      </c>
      <c r="X49">
        <v>100</v>
      </c>
      <c r="Y49">
        <v>100.931</v>
      </c>
      <c r="Z49">
        <v>102.399</v>
      </c>
    </row>
    <row r="50" spans="1:26" x14ac:dyDescent="0.45">
      <c r="A50" t="s">
        <v>114</v>
      </c>
      <c r="B50" t="s">
        <v>115</v>
      </c>
      <c r="C50">
        <v>67.465999999999994</v>
      </c>
      <c r="D50">
        <v>69.254000000000005</v>
      </c>
      <c r="E50">
        <v>70.97</v>
      </c>
      <c r="F50">
        <v>72.600999999999999</v>
      </c>
      <c r="G50">
        <v>74.350999999999999</v>
      </c>
      <c r="H50">
        <v>76.679000000000002</v>
      </c>
      <c r="I50">
        <v>77.736999999999995</v>
      </c>
      <c r="J50">
        <v>79.304000000000002</v>
      </c>
      <c r="K50">
        <v>81.33</v>
      </c>
      <c r="L50">
        <v>83.367000000000004</v>
      </c>
      <c r="M50">
        <v>84.88</v>
      </c>
      <c r="N50">
        <v>88.034000000000006</v>
      </c>
      <c r="O50">
        <v>89.983999999999995</v>
      </c>
      <c r="P50">
        <v>92.037000000000006</v>
      </c>
      <c r="Q50">
        <v>94.061000000000007</v>
      </c>
      <c r="R50">
        <v>95.384</v>
      </c>
      <c r="S50">
        <v>96.53</v>
      </c>
      <c r="T50">
        <v>97.25</v>
      </c>
      <c r="U50">
        <v>98.146000000000001</v>
      </c>
      <c r="V50">
        <v>98.135000000000005</v>
      </c>
      <c r="W50">
        <v>98.975999999999999</v>
      </c>
      <c r="X50">
        <v>100</v>
      </c>
      <c r="Y50">
        <v>101.04600000000001</v>
      </c>
      <c r="Z50">
        <v>102.282</v>
      </c>
    </row>
    <row r="51" spans="1:26" x14ac:dyDescent="0.45">
      <c r="A51" t="s">
        <v>116</v>
      </c>
      <c r="B51" t="s">
        <v>117</v>
      </c>
      <c r="C51">
        <v>74.917000000000002</v>
      </c>
      <c r="D51">
        <v>75.924000000000007</v>
      </c>
      <c r="E51">
        <v>77.55</v>
      </c>
      <c r="F51">
        <v>79.271000000000001</v>
      </c>
      <c r="G51">
        <v>80.647000000000006</v>
      </c>
      <c r="H51">
        <v>82.941999999999993</v>
      </c>
      <c r="I51">
        <v>82.838999999999999</v>
      </c>
      <c r="J51">
        <v>83.972999999999999</v>
      </c>
      <c r="K51">
        <v>85.668000000000006</v>
      </c>
      <c r="L51">
        <v>87.210999999999999</v>
      </c>
      <c r="M51">
        <v>87.997</v>
      </c>
      <c r="N51">
        <v>91.608999999999995</v>
      </c>
      <c r="O51">
        <v>92.578999999999994</v>
      </c>
      <c r="P51">
        <v>94.816999999999993</v>
      </c>
      <c r="Q51">
        <v>97.144000000000005</v>
      </c>
      <c r="R51">
        <v>98.626999999999995</v>
      </c>
      <c r="S51">
        <v>99.786000000000001</v>
      </c>
      <c r="T51">
        <v>99.924000000000007</v>
      </c>
      <c r="U51">
        <v>100.485</v>
      </c>
      <c r="V51">
        <v>99.332999999999998</v>
      </c>
      <c r="W51">
        <v>99.543999999999997</v>
      </c>
      <c r="X51">
        <v>100</v>
      </c>
      <c r="Y51">
        <v>100.821</v>
      </c>
      <c r="Z51">
        <v>101.806</v>
      </c>
    </row>
    <row r="52" spans="1:26" x14ac:dyDescent="0.45">
      <c r="A52" t="s">
        <v>118</v>
      </c>
      <c r="B52" t="s">
        <v>119</v>
      </c>
      <c r="C52">
        <v>45.828000000000003</v>
      </c>
      <c r="D52">
        <v>47.951000000000001</v>
      </c>
      <c r="E52">
        <v>49.991999999999997</v>
      </c>
      <c r="F52">
        <v>52.329000000000001</v>
      </c>
      <c r="G52">
        <v>54.713999999999999</v>
      </c>
      <c r="H52">
        <v>56.932000000000002</v>
      </c>
      <c r="I52">
        <v>59.470999999999997</v>
      </c>
      <c r="J52">
        <v>61.905000000000001</v>
      </c>
      <c r="K52">
        <v>64.956000000000003</v>
      </c>
      <c r="L52">
        <v>68.561999999999998</v>
      </c>
      <c r="M52">
        <v>72.132000000000005</v>
      </c>
      <c r="N52">
        <v>75.844999999999999</v>
      </c>
      <c r="O52">
        <v>79.745000000000005</v>
      </c>
      <c r="P52">
        <v>82.12</v>
      </c>
      <c r="Q52">
        <v>84.382000000000005</v>
      </c>
      <c r="R52">
        <v>86.343999999999994</v>
      </c>
      <c r="S52">
        <v>88.331999999999994</v>
      </c>
      <c r="T52">
        <v>91.370999999999995</v>
      </c>
      <c r="U52">
        <v>93.328999999999994</v>
      </c>
      <c r="V52">
        <v>95.698999999999998</v>
      </c>
      <c r="W52">
        <v>98.405000000000001</v>
      </c>
      <c r="X52">
        <v>100</v>
      </c>
      <c r="Y52">
        <v>102.732</v>
      </c>
      <c r="Z52">
        <v>104.986</v>
      </c>
    </row>
    <row r="53" spans="1:26" x14ac:dyDescent="0.45">
      <c r="A53" t="s">
        <v>120</v>
      </c>
      <c r="B53" t="s">
        <v>121</v>
      </c>
      <c r="C53">
        <v>67.126000000000005</v>
      </c>
      <c r="D53">
        <v>69.718999999999994</v>
      </c>
      <c r="E53">
        <v>71.301000000000002</v>
      </c>
      <c r="F53">
        <v>72.326999999999998</v>
      </c>
      <c r="G53">
        <v>74.171000000000006</v>
      </c>
      <c r="H53">
        <v>76.533000000000001</v>
      </c>
      <c r="I53">
        <v>78.403000000000006</v>
      </c>
      <c r="J53">
        <v>80.088999999999999</v>
      </c>
      <c r="K53">
        <v>82.022000000000006</v>
      </c>
      <c r="L53">
        <v>83.957999999999998</v>
      </c>
      <c r="M53">
        <v>85.540999999999997</v>
      </c>
      <c r="N53">
        <v>87.652000000000001</v>
      </c>
      <c r="O53">
        <v>90.164000000000001</v>
      </c>
      <c r="P53">
        <v>91.763000000000005</v>
      </c>
      <c r="Q53">
        <v>93.206000000000003</v>
      </c>
      <c r="R53">
        <v>94.001999999999995</v>
      </c>
      <c r="S53">
        <v>94.774000000000001</v>
      </c>
      <c r="T53">
        <v>95.424999999999997</v>
      </c>
      <c r="U53">
        <v>96.4</v>
      </c>
      <c r="V53">
        <v>97.195999999999998</v>
      </c>
      <c r="W53">
        <v>98.31</v>
      </c>
      <c r="X53">
        <v>100</v>
      </c>
      <c r="Y53">
        <v>100.78700000000001</v>
      </c>
      <c r="Z53">
        <v>102.04600000000001</v>
      </c>
    </row>
    <row r="54" spans="1:26" x14ac:dyDescent="0.45">
      <c r="A54" t="s">
        <v>122</v>
      </c>
      <c r="B54" t="s">
        <v>123</v>
      </c>
      <c r="C54">
        <v>72.206999999999994</v>
      </c>
      <c r="D54">
        <v>75.832999999999998</v>
      </c>
      <c r="E54">
        <v>77.887</v>
      </c>
      <c r="F54">
        <v>78.546999999999997</v>
      </c>
      <c r="G54">
        <v>81.480999999999995</v>
      </c>
      <c r="H54">
        <v>83.617999999999995</v>
      </c>
      <c r="I54">
        <v>85.51</v>
      </c>
      <c r="J54">
        <v>86.01</v>
      </c>
      <c r="K54">
        <v>88.036000000000001</v>
      </c>
      <c r="L54">
        <v>88.953999999999994</v>
      </c>
      <c r="M54">
        <v>89.53</v>
      </c>
      <c r="N54">
        <v>91.149000000000001</v>
      </c>
      <c r="O54">
        <v>92.656000000000006</v>
      </c>
      <c r="P54">
        <v>94.076999999999998</v>
      </c>
      <c r="Q54">
        <v>95.144999999999996</v>
      </c>
      <c r="R54">
        <v>95.138999999999996</v>
      </c>
      <c r="S54">
        <v>95.909000000000006</v>
      </c>
      <c r="T54">
        <v>95.578000000000003</v>
      </c>
      <c r="U54">
        <v>96.427000000000007</v>
      </c>
      <c r="V54">
        <v>97.555999999999997</v>
      </c>
      <c r="W54">
        <v>99.085999999999999</v>
      </c>
      <c r="X54">
        <v>100</v>
      </c>
      <c r="Y54">
        <v>102.395</v>
      </c>
      <c r="Z54">
        <v>105.30500000000001</v>
      </c>
    </row>
    <row r="55" spans="1:26" x14ac:dyDescent="0.45">
      <c r="A55" t="s">
        <v>124</v>
      </c>
      <c r="B55" t="s">
        <v>125</v>
      </c>
      <c r="C55">
        <v>84.757000000000005</v>
      </c>
      <c r="D55">
        <v>85.409000000000006</v>
      </c>
      <c r="E55">
        <v>85.655000000000001</v>
      </c>
      <c r="F55">
        <v>85.215999999999994</v>
      </c>
      <c r="G55">
        <v>87.013000000000005</v>
      </c>
      <c r="H55">
        <v>90.206000000000003</v>
      </c>
      <c r="I55">
        <v>91.707999999999998</v>
      </c>
      <c r="J55">
        <v>93.057000000000002</v>
      </c>
      <c r="K55">
        <v>94.08</v>
      </c>
      <c r="L55">
        <v>97.564999999999998</v>
      </c>
      <c r="M55">
        <v>97.790999999999997</v>
      </c>
      <c r="N55">
        <v>100.423</v>
      </c>
      <c r="O55">
        <v>100.631</v>
      </c>
      <c r="P55">
        <v>101.575</v>
      </c>
      <c r="Q55">
        <v>101.509</v>
      </c>
      <c r="R55">
        <v>101.851</v>
      </c>
      <c r="S55">
        <v>101.9</v>
      </c>
      <c r="T55">
        <v>100.488</v>
      </c>
      <c r="U55">
        <v>100.16</v>
      </c>
      <c r="V55">
        <v>100.15600000000001</v>
      </c>
      <c r="W55">
        <v>99.94</v>
      </c>
      <c r="X55">
        <v>100</v>
      </c>
      <c r="Y55">
        <v>98.834999999999994</v>
      </c>
      <c r="Z55">
        <v>98.043000000000006</v>
      </c>
    </row>
    <row r="56" spans="1:26" x14ac:dyDescent="0.45">
      <c r="A56" t="s">
        <v>126</v>
      </c>
      <c r="B56" t="s">
        <v>127</v>
      </c>
      <c r="C56">
        <v>61.948</v>
      </c>
      <c r="D56">
        <v>64.174999999999997</v>
      </c>
      <c r="E56">
        <v>65.673000000000002</v>
      </c>
      <c r="F56">
        <v>67.078000000000003</v>
      </c>
      <c r="G56">
        <v>68.427999999999997</v>
      </c>
      <c r="H56">
        <v>70.731999999999999</v>
      </c>
      <c r="I56">
        <v>72.638000000000005</v>
      </c>
      <c r="J56">
        <v>74.84</v>
      </c>
      <c r="K56">
        <v>76.882000000000005</v>
      </c>
      <c r="L56">
        <v>78.956999999999994</v>
      </c>
      <c r="M56">
        <v>81.218000000000004</v>
      </c>
      <c r="N56">
        <v>83.444000000000003</v>
      </c>
      <c r="O56">
        <v>86.852999999999994</v>
      </c>
      <c r="P56">
        <v>88.67</v>
      </c>
      <c r="Q56">
        <v>90.605999999999995</v>
      </c>
      <c r="R56">
        <v>91.9</v>
      </c>
      <c r="S56">
        <v>92.82</v>
      </c>
      <c r="T56">
        <v>94.400999999999996</v>
      </c>
      <c r="U56">
        <v>95.698999999999998</v>
      </c>
      <c r="V56">
        <v>96.472999999999999</v>
      </c>
      <c r="W56">
        <v>97.62</v>
      </c>
      <c r="X56">
        <v>100</v>
      </c>
      <c r="Y56">
        <v>100.322</v>
      </c>
      <c r="Z56">
        <v>101.11</v>
      </c>
    </row>
    <row r="57" spans="1:26" x14ac:dyDescent="0.45">
      <c r="A57" t="s">
        <v>128</v>
      </c>
      <c r="B57" t="s">
        <v>129</v>
      </c>
      <c r="C57">
        <v>56.426000000000002</v>
      </c>
      <c r="D57">
        <v>57.238</v>
      </c>
      <c r="E57">
        <v>58.021999999999998</v>
      </c>
      <c r="F57">
        <v>59.241999999999997</v>
      </c>
      <c r="G57">
        <v>61.127000000000002</v>
      </c>
      <c r="H57">
        <v>63.302</v>
      </c>
      <c r="I57">
        <v>65.620999999999995</v>
      </c>
      <c r="J57">
        <v>69.194000000000003</v>
      </c>
      <c r="K57">
        <v>72.489999999999995</v>
      </c>
      <c r="L57">
        <v>75.238</v>
      </c>
      <c r="M57">
        <v>78.347999999999999</v>
      </c>
      <c r="N57">
        <v>81.238</v>
      </c>
      <c r="O57">
        <v>83.775999999999996</v>
      </c>
      <c r="P57">
        <v>86.373000000000005</v>
      </c>
      <c r="Q57">
        <v>88.789000000000001</v>
      </c>
      <c r="R57">
        <v>90.727000000000004</v>
      </c>
      <c r="S57">
        <v>92.81</v>
      </c>
      <c r="T57">
        <v>94.590999999999994</v>
      </c>
      <c r="U57">
        <v>95.826999999999998</v>
      </c>
      <c r="V57">
        <v>96.834000000000003</v>
      </c>
      <c r="W57">
        <v>98.2</v>
      </c>
      <c r="X57">
        <v>100</v>
      </c>
      <c r="Y57">
        <v>102.57299999999999</v>
      </c>
      <c r="Z57">
        <v>104.90600000000001</v>
      </c>
    </row>
    <row r="58" spans="1:26" x14ac:dyDescent="0.45">
      <c r="A58" t="s">
        <v>130</v>
      </c>
      <c r="B58" t="s">
        <v>131</v>
      </c>
      <c r="C58">
        <v>57.764000000000003</v>
      </c>
      <c r="D58">
        <v>58.244</v>
      </c>
      <c r="E58">
        <v>58.671999999999997</v>
      </c>
      <c r="F58">
        <v>59.686999999999998</v>
      </c>
      <c r="G58">
        <v>61.268999999999998</v>
      </c>
      <c r="H58">
        <v>63.085000000000001</v>
      </c>
      <c r="I58">
        <v>65.379000000000005</v>
      </c>
      <c r="J58">
        <v>69.233000000000004</v>
      </c>
      <c r="K58">
        <v>72.613</v>
      </c>
      <c r="L58">
        <v>75.375</v>
      </c>
      <c r="M58">
        <v>78.671000000000006</v>
      </c>
      <c r="N58">
        <v>81.411000000000001</v>
      </c>
      <c r="O58">
        <v>83.826999999999998</v>
      </c>
      <c r="P58">
        <v>86.378</v>
      </c>
      <c r="Q58">
        <v>88.933999999999997</v>
      </c>
      <c r="R58">
        <v>90.835999999999999</v>
      </c>
      <c r="S58">
        <v>93.081999999999994</v>
      </c>
      <c r="T58">
        <v>95.066000000000003</v>
      </c>
      <c r="U58">
        <v>96.344999999999999</v>
      </c>
      <c r="V58">
        <v>97.174000000000007</v>
      </c>
      <c r="W58">
        <v>98.325999999999993</v>
      </c>
      <c r="X58">
        <v>100</v>
      </c>
      <c r="Y58">
        <v>102.429</v>
      </c>
      <c r="Z58">
        <v>104.51</v>
      </c>
    </row>
    <row r="59" spans="1:26" x14ac:dyDescent="0.45">
      <c r="A59" t="s">
        <v>132</v>
      </c>
      <c r="B59" t="s">
        <v>133</v>
      </c>
      <c r="C59">
        <v>50.707999999999998</v>
      </c>
      <c r="D59">
        <v>52.884999999999998</v>
      </c>
      <c r="E59">
        <v>55.133000000000003</v>
      </c>
      <c r="F59">
        <v>57.215000000000003</v>
      </c>
      <c r="G59">
        <v>60.418999999999997</v>
      </c>
      <c r="H59">
        <v>64.216999999999999</v>
      </c>
      <c r="I59">
        <v>66.652000000000001</v>
      </c>
      <c r="J59">
        <v>68.876000000000005</v>
      </c>
      <c r="K59">
        <v>71.766000000000005</v>
      </c>
      <c r="L59">
        <v>74.447000000000003</v>
      </c>
      <c r="M59">
        <v>76.655000000000001</v>
      </c>
      <c r="N59">
        <v>80.263999999999996</v>
      </c>
      <c r="O59">
        <v>83.391000000000005</v>
      </c>
      <c r="P59">
        <v>86.210999999999999</v>
      </c>
      <c r="Q59">
        <v>87.929000000000002</v>
      </c>
      <c r="R59">
        <v>90.043999999999997</v>
      </c>
      <c r="S59">
        <v>91.302000000000007</v>
      </c>
      <c r="T59">
        <v>92.054000000000002</v>
      </c>
      <c r="U59">
        <v>93.067999999999998</v>
      </c>
      <c r="V59">
        <v>94.997</v>
      </c>
      <c r="W59">
        <v>97.513999999999996</v>
      </c>
      <c r="X59">
        <v>100</v>
      </c>
      <c r="Y59">
        <v>103.378</v>
      </c>
      <c r="Z59" cm="1">
        <f t="array" aca="1" ref="Z59" ca="1">_FV(B44:Z59107,"175")</f>
        <v>0</v>
      </c>
    </row>
    <row r="60" spans="1:26" x14ac:dyDescent="0.45">
      <c r="A60" t="s">
        <v>134</v>
      </c>
      <c r="B60" s="2" t="s">
        <v>135</v>
      </c>
      <c r="C60" s="2">
        <v>73.156000000000006</v>
      </c>
      <c r="D60" s="2">
        <v>73.838999999999999</v>
      </c>
      <c r="E60" s="2">
        <v>71.903000000000006</v>
      </c>
      <c r="F60" s="2">
        <v>73.466999999999999</v>
      </c>
      <c r="G60" s="2">
        <v>78.042000000000002</v>
      </c>
      <c r="H60" s="2">
        <v>77.738</v>
      </c>
      <c r="I60" s="2">
        <v>76.567999999999998</v>
      </c>
      <c r="J60" s="2">
        <v>78.376999999999995</v>
      </c>
      <c r="K60" s="2">
        <v>81.305999999999997</v>
      </c>
      <c r="L60" s="2">
        <v>87.003</v>
      </c>
      <c r="M60" s="2">
        <v>91.215000000000003</v>
      </c>
      <c r="N60" s="2">
        <v>93.894999999999996</v>
      </c>
      <c r="O60" s="2">
        <v>99.766000000000005</v>
      </c>
      <c r="P60" s="2">
        <v>90.793000000000006</v>
      </c>
      <c r="Q60" s="2">
        <v>97.724999999999994</v>
      </c>
      <c r="R60" s="2">
        <v>107.812</v>
      </c>
      <c r="S60" s="2">
        <v>110.285</v>
      </c>
      <c r="T60" s="2">
        <v>109.92100000000001</v>
      </c>
      <c r="U60" s="2">
        <v>109.04300000000001</v>
      </c>
      <c r="V60" s="2">
        <v>100.125</v>
      </c>
      <c r="W60" s="2">
        <v>97.38</v>
      </c>
      <c r="X60" s="2">
        <v>100</v>
      </c>
      <c r="Y60" s="2">
        <v>103.818</v>
      </c>
      <c r="Z60" s="2">
        <v>103.992</v>
      </c>
    </row>
    <row r="61" spans="1:26" x14ac:dyDescent="0.45">
      <c r="A61" t="s">
        <v>136</v>
      </c>
      <c r="B61" t="s">
        <v>137</v>
      </c>
      <c r="C61">
        <v>101.349</v>
      </c>
      <c r="D61">
        <v>101.88</v>
      </c>
      <c r="E61">
        <v>100.735</v>
      </c>
      <c r="F61">
        <v>101.15</v>
      </c>
      <c r="G61">
        <v>101.52500000000001</v>
      </c>
      <c r="H61">
        <v>101.664</v>
      </c>
      <c r="I61">
        <v>100.85899999999999</v>
      </c>
      <c r="J61">
        <v>97.561000000000007</v>
      </c>
      <c r="K61">
        <v>96.620999999999995</v>
      </c>
      <c r="L61">
        <v>97.998999999999995</v>
      </c>
      <c r="M61">
        <v>97.478999999999999</v>
      </c>
      <c r="N61">
        <v>96.338999999999999</v>
      </c>
      <c r="O61">
        <v>93.41</v>
      </c>
      <c r="P61">
        <v>92.545000000000002</v>
      </c>
      <c r="Q61">
        <v>96.760999999999996</v>
      </c>
      <c r="R61">
        <v>99.656999999999996</v>
      </c>
      <c r="S61">
        <v>100.77200000000001</v>
      </c>
      <c r="T61">
        <v>101.905</v>
      </c>
      <c r="U61">
        <v>102.15</v>
      </c>
      <c r="V61">
        <v>102.303</v>
      </c>
      <c r="W61">
        <v>101.545</v>
      </c>
      <c r="X61">
        <v>100</v>
      </c>
      <c r="Y61">
        <v>99.846000000000004</v>
      </c>
      <c r="Z61">
        <v>100.45699999999999</v>
      </c>
    </row>
    <row r="62" spans="1:26" x14ac:dyDescent="0.45">
      <c r="A62" t="s">
        <v>138</v>
      </c>
      <c r="B62" t="s">
        <v>139</v>
      </c>
      <c r="C62">
        <v>96.811999999999998</v>
      </c>
      <c r="D62">
        <v>97.456999999999994</v>
      </c>
      <c r="E62">
        <v>96.965000000000003</v>
      </c>
      <c r="F62">
        <v>96.906999999999996</v>
      </c>
      <c r="G62">
        <v>96.79</v>
      </c>
      <c r="H62">
        <v>96.263000000000005</v>
      </c>
      <c r="I62">
        <v>94.694000000000003</v>
      </c>
      <c r="J62">
        <v>93.33</v>
      </c>
      <c r="K62">
        <v>92.709000000000003</v>
      </c>
      <c r="L62">
        <v>93.17</v>
      </c>
      <c r="M62">
        <v>92.572999999999993</v>
      </c>
      <c r="N62">
        <v>91.593999999999994</v>
      </c>
      <c r="O62">
        <v>90.21</v>
      </c>
      <c r="P62">
        <v>91.18</v>
      </c>
      <c r="Q62">
        <v>93.034000000000006</v>
      </c>
      <c r="R62">
        <v>95.63</v>
      </c>
      <c r="S62">
        <v>97.286000000000001</v>
      </c>
      <c r="T62">
        <v>98.451999999999998</v>
      </c>
      <c r="U62">
        <v>99.046000000000006</v>
      </c>
      <c r="V62">
        <v>99.846000000000004</v>
      </c>
      <c r="W62">
        <v>100.15</v>
      </c>
      <c r="X62">
        <v>100</v>
      </c>
      <c r="Y62">
        <v>99.512</v>
      </c>
      <c r="Z62">
        <v>99.87</v>
      </c>
    </row>
    <row r="63" spans="1:26" x14ac:dyDescent="0.45">
      <c r="A63" t="s">
        <v>140</v>
      </c>
      <c r="B63" t="s">
        <v>141</v>
      </c>
      <c r="C63">
        <v>111.414</v>
      </c>
      <c r="D63">
        <v>111.717</v>
      </c>
      <c r="E63">
        <v>109.25</v>
      </c>
      <c r="F63">
        <v>110.63</v>
      </c>
      <c r="G63">
        <v>112.062</v>
      </c>
      <c r="H63">
        <v>113.73699999999999</v>
      </c>
      <c r="I63">
        <v>114.833</v>
      </c>
      <c r="J63">
        <v>106.52800000000001</v>
      </c>
      <c r="K63">
        <v>104.76300000000001</v>
      </c>
      <c r="L63">
        <v>108.506</v>
      </c>
      <c r="M63">
        <v>108.19499999999999</v>
      </c>
      <c r="N63">
        <v>106.67400000000001</v>
      </c>
      <c r="O63">
        <v>100.34</v>
      </c>
      <c r="P63">
        <v>96.043999999999997</v>
      </c>
      <c r="Q63">
        <v>104.624</v>
      </c>
      <c r="R63">
        <v>108.15900000000001</v>
      </c>
      <c r="S63">
        <v>107.863</v>
      </c>
      <c r="T63">
        <v>108.88</v>
      </c>
      <c r="U63">
        <v>108.23399999999999</v>
      </c>
      <c r="V63">
        <v>106.902</v>
      </c>
      <c r="W63">
        <v>104.026</v>
      </c>
      <c r="X63">
        <v>100</v>
      </c>
      <c r="Y63">
        <v>100.399</v>
      </c>
      <c r="Z63">
        <v>101.426</v>
      </c>
    </row>
    <row r="64" spans="1:26" x14ac:dyDescent="0.45">
      <c r="A64" t="s">
        <v>142</v>
      </c>
      <c r="B64" t="s">
        <v>143</v>
      </c>
      <c r="C64">
        <v>57.755000000000003</v>
      </c>
      <c r="D64">
        <v>58.05</v>
      </c>
      <c r="E64">
        <v>55.305999999999997</v>
      </c>
      <c r="F64">
        <v>57.692999999999998</v>
      </c>
      <c r="G64">
        <v>64.748999999999995</v>
      </c>
      <c r="H64">
        <v>64.861000000000004</v>
      </c>
      <c r="I64">
        <v>64.087999999999994</v>
      </c>
      <c r="J64">
        <v>69.045000000000002</v>
      </c>
      <c r="K64">
        <v>74.885999999999996</v>
      </c>
      <c r="L64">
        <v>83.688000000000002</v>
      </c>
      <c r="M64">
        <v>90.686999999999998</v>
      </c>
      <c r="N64">
        <v>95.959000000000003</v>
      </c>
      <c r="O64">
        <v>106.63500000000001</v>
      </c>
      <c r="P64">
        <v>92.125</v>
      </c>
      <c r="Q64">
        <v>100.922</v>
      </c>
      <c r="R64">
        <v>115.78400000000001</v>
      </c>
      <c r="S64">
        <v>118.82599999999999</v>
      </c>
      <c r="T64">
        <v>117.264</v>
      </c>
      <c r="U64">
        <v>115.089</v>
      </c>
      <c r="V64">
        <v>98.768000000000001</v>
      </c>
      <c r="W64">
        <v>94.251999999999995</v>
      </c>
      <c r="X64">
        <v>100</v>
      </c>
      <c r="Y64">
        <v>107.095</v>
      </c>
      <c r="Z64">
        <v>106.425</v>
      </c>
    </row>
    <row r="65" spans="1:26" x14ac:dyDescent="0.45">
      <c r="A65" t="s">
        <v>144</v>
      </c>
      <c r="B65" t="s">
        <v>145</v>
      </c>
      <c r="C65">
        <v>73.644999999999996</v>
      </c>
      <c r="D65">
        <v>73.251000000000005</v>
      </c>
      <c r="E65">
        <v>72.635999999999996</v>
      </c>
      <c r="F65">
        <v>72.284000000000006</v>
      </c>
      <c r="G65">
        <v>72.540000000000006</v>
      </c>
      <c r="H65">
        <v>74.322000000000003</v>
      </c>
      <c r="I65">
        <v>75.643000000000001</v>
      </c>
      <c r="J65">
        <v>76.397000000000006</v>
      </c>
      <c r="K65">
        <v>76.774000000000001</v>
      </c>
      <c r="L65">
        <v>78.573999999999998</v>
      </c>
      <c r="M65">
        <v>81.777000000000001</v>
      </c>
      <c r="N65">
        <v>84.573999999999998</v>
      </c>
      <c r="O65">
        <v>89.039000000000001</v>
      </c>
      <c r="P65">
        <v>92.528999999999996</v>
      </c>
      <c r="Q65">
        <v>94.32</v>
      </c>
      <c r="R65">
        <v>97.811999999999998</v>
      </c>
      <c r="S65">
        <v>100.349</v>
      </c>
      <c r="T65">
        <v>100.33799999999999</v>
      </c>
      <c r="U65">
        <v>99.975999999999999</v>
      </c>
      <c r="V65">
        <v>100.14700000000001</v>
      </c>
      <c r="W65">
        <v>100.038</v>
      </c>
      <c r="X65">
        <v>100</v>
      </c>
      <c r="Y65">
        <v>100.946</v>
      </c>
      <c r="Z65">
        <v>102.965</v>
      </c>
    </row>
    <row r="66" spans="1:26" x14ac:dyDescent="0.45">
      <c r="A66" t="s">
        <v>146</v>
      </c>
      <c r="B66" t="s">
        <v>147</v>
      </c>
      <c r="C66">
        <v>49.389000000000003</v>
      </c>
      <c r="D66">
        <v>49.378999999999998</v>
      </c>
      <c r="E66">
        <v>42.987000000000002</v>
      </c>
      <c r="F66">
        <v>46.798000000000002</v>
      </c>
      <c r="G66">
        <v>59.795000000000002</v>
      </c>
      <c r="H66">
        <v>57.65</v>
      </c>
      <c r="I66">
        <v>54.198999999999998</v>
      </c>
      <c r="J66">
        <v>63.139000000000003</v>
      </c>
      <c r="K66">
        <v>74.25</v>
      </c>
      <c r="L66">
        <v>90.275999999999996</v>
      </c>
      <c r="M66">
        <v>101.889</v>
      </c>
      <c r="N66">
        <v>110.459</v>
      </c>
      <c r="O66">
        <v>128.64699999999999</v>
      </c>
      <c r="P66">
        <v>94.378</v>
      </c>
      <c r="Q66">
        <v>111.35</v>
      </c>
      <c r="R66">
        <v>139.94399999999999</v>
      </c>
      <c r="S66">
        <v>144.84899999999999</v>
      </c>
      <c r="T66">
        <v>140.83799999999999</v>
      </c>
      <c r="U66">
        <v>135.501</v>
      </c>
      <c r="V66">
        <v>99.724000000000004</v>
      </c>
      <c r="W66">
        <v>88.728999999999999</v>
      </c>
      <c r="X66">
        <v>100</v>
      </c>
      <c r="Y66">
        <v>113.111</v>
      </c>
      <c r="Z66">
        <v>109.25</v>
      </c>
    </row>
    <row r="67" spans="1:26" x14ac:dyDescent="0.45">
      <c r="A67" t="s">
        <v>148</v>
      </c>
      <c r="B67" t="s">
        <v>149</v>
      </c>
      <c r="C67">
        <v>56.679000000000002</v>
      </c>
      <c r="D67">
        <v>58.142000000000003</v>
      </c>
      <c r="E67">
        <v>59.561</v>
      </c>
      <c r="F67">
        <v>61.198</v>
      </c>
      <c r="G67">
        <v>63.142000000000003</v>
      </c>
      <c r="H67">
        <v>65.337999999999994</v>
      </c>
      <c r="I67">
        <v>67.730999999999995</v>
      </c>
      <c r="J67">
        <v>69.644000000000005</v>
      </c>
      <c r="K67">
        <v>71.27</v>
      </c>
      <c r="L67">
        <v>73.671999999999997</v>
      </c>
      <c r="M67">
        <v>76.774000000000001</v>
      </c>
      <c r="N67">
        <v>79.382000000000005</v>
      </c>
      <c r="O67">
        <v>83.227999999999994</v>
      </c>
      <c r="P67">
        <v>86.638000000000005</v>
      </c>
      <c r="Q67">
        <v>88.284999999999997</v>
      </c>
      <c r="R67">
        <v>90.129000000000005</v>
      </c>
      <c r="S67">
        <v>91.713999999999999</v>
      </c>
      <c r="T67">
        <v>93.159000000000006</v>
      </c>
      <c r="U67">
        <v>94.72</v>
      </c>
      <c r="V67">
        <v>96.391999999999996</v>
      </c>
      <c r="W67">
        <v>98.043000000000006</v>
      </c>
      <c r="X67">
        <v>100</v>
      </c>
      <c r="Y67">
        <v>101.94</v>
      </c>
      <c r="Z67">
        <v>105.408</v>
      </c>
    </row>
    <row r="68" spans="1:26" x14ac:dyDescent="0.45">
      <c r="A68" t="s">
        <v>150</v>
      </c>
      <c r="B68" t="s">
        <v>151</v>
      </c>
      <c r="C68">
        <v>84.573999999999998</v>
      </c>
      <c r="D68">
        <v>83.614999999999995</v>
      </c>
      <c r="E68">
        <v>84.277000000000001</v>
      </c>
      <c r="F68">
        <v>84.804000000000002</v>
      </c>
      <c r="G68">
        <v>86.513000000000005</v>
      </c>
      <c r="H68">
        <v>89.028999999999996</v>
      </c>
      <c r="I68">
        <v>89.353999999999999</v>
      </c>
      <c r="J68">
        <v>88.596000000000004</v>
      </c>
      <c r="K68">
        <v>87.600999999999999</v>
      </c>
      <c r="L68">
        <v>89.084999999999994</v>
      </c>
      <c r="M68">
        <v>90.569000000000003</v>
      </c>
      <c r="N68">
        <v>91.561000000000007</v>
      </c>
      <c r="O68">
        <v>94.951999999999998</v>
      </c>
      <c r="P68">
        <v>102.474</v>
      </c>
      <c r="Q68">
        <v>99.864000000000004</v>
      </c>
      <c r="R68">
        <v>99.146000000000001</v>
      </c>
      <c r="S68">
        <v>98.661000000000001</v>
      </c>
      <c r="T68">
        <v>98.334000000000003</v>
      </c>
      <c r="U68">
        <v>98.067999999999998</v>
      </c>
      <c r="V68">
        <v>98.296999999999997</v>
      </c>
      <c r="W68">
        <v>99.698999999999998</v>
      </c>
      <c r="X68">
        <v>100</v>
      </c>
      <c r="Y68">
        <v>103.152</v>
      </c>
      <c r="Z68">
        <v>102.53700000000001</v>
      </c>
    </row>
    <row r="69" spans="1:26" x14ac:dyDescent="0.45">
      <c r="A69" t="s">
        <v>152</v>
      </c>
      <c r="B69" t="s">
        <v>153</v>
      </c>
      <c r="C69">
        <v>69.203000000000003</v>
      </c>
      <c r="D69">
        <v>72.438000000000002</v>
      </c>
      <c r="E69">
        <v>73.435000000000002</v>
      </c>
      <c r="F69">
        <v>73.438000000000002</v>
      </c>
      <c r="G69">
        <v>76.161000000000001</v>
      </c>
      <c r="H69">
        <v>72.403999999999996</v>
      </c>
      <c r="I69">
        <v>68.010999999999996</v>
      </c>
      <c r="J69">
        <v>70.096000000000004</v>
      </c>
      <c r="K69">
        <v>70.912999999999997</v>
      </c>
      <c r="L69">
        <v>74.805000000000007</v>
      </c>
      <c r="M69">
        <v>79.257000000000005</v>
      </c>
      <c r="N69">
        <v>80.17</v>
      </c>
      <c r="O69">
        <v>86.638999999999996</v>
      </c>
      <c r="P69">
        <v>83.77</v>
      </c>
      <c r="Q69">
        <v>88.828999999999994</v>
      </c>
      <c r="R69">
        <v>94.858999999999995</v>
      </c>
      <c r="S69">
        <v>98.244</v>
      </c>
      <c r="T69">
        <v>99.31</v>
      </c>
      <c r="U69">
        <v>101.11</v>
      </c>
      <c r="V69">
        <v>99.596000000000004</v>
      </c>
      <c r="W69">
        <v>99.061000000000007</v>
      </c>
      <c r="X69">
        <v>100</v>
      </c>
      <c r="Y69">
        <v>101.557</v>
      </c>
      <c r="Z69">
        <v>103.807</v>
      </c>
    </row>
    <row r="70" spans="1:26" x14ac:dyDescent="0.45">
      <c r="A70" t="s">
        <v>154</v>
      </c>
      <c r="B70" t="s">
        <v>155</v>
      </c>
      <c r="C70">
        <v>55.265999999999998</v>
      </c>
      <c r="D70">
        <v>56.154000000000003</v>
      </c>
      <c r="E70">
        <v>56.627000000000002</v>
      </c>
      <c r="F70">
        <v>56.637</v>
      </c>
      <c r="G70">
        <v>58.075000000000003</v>
      </c>
      <c r="H70">
        <v>59.877000000000002</v>
      </c>
      <c r="I70">
        <v>61.444000000000003</v>
      </c>
      <c r="J70">
        <v>64.912999999999997</v>
      </c>
      <c r="K70">
        <v>67.998999999999995</v>
      </c>
      <c r="L70">
        <v>70.811000000000007</v>
      </c>
      <c r="M70">
        <v>74.293000000000006</v>
      </c>
      <c r="N70">
        <v>75.381</v>
      </c>
      <c r="O70">
        <v>79.088999999999999</v>
      </c>
      <c r="P70">
        <v>82.427000000000007</v>
      </c>
      <c r="Q70">
        <v>85.992999999999995</v>
      </c>
      <c r="R70">
        <v>90.438999999999993</v>
      </c>
      <c r="S70">
        <v>91.781999999999996</v>
      </c>
      <c r="T70">
        <v>94.629000000000005</v>
      </c>
      <c r="U70">
        <v>95.063000000000002</v>
      </c>
      <c r="V70">
        <v>96.305999999999997</v>
      </c>
      <c r="W70">
        <v>98.603999999999999</v>
      </c>
      <c r="X70">
        <v>100</v>
      </c>
      <c r="Y70">
        <v>101.188</v>
      </c>
      <c r="Z70">
        <v>101.621</v>
      </c>
    </row>
    <row r="71" spans="1:26" x14ac:dyDescent="0.45">
      <c r="A71" t="s">
        <v>156</v>
      </c>
      <c r="B71" t="s">
        <v>157</v>
      </c>
      <c r="C71">
        <v>74.978999999999999</v>
      </c>
      <c r="D71">
        <v>79.497</v>
      </c>
      <c r="E71">
        <v>80.647000000000006</v>
      </c>
      <c r="F71">
        <v>80.745999999999995</v>
      </c>
      <c r="G71">
        <v>84.566999999999993</v>
      </c>
      <c r="H71">
        <v>77.893000000000001</v>
      </c>
      <c r="I71">
        <v>70.058000000000007</v>
      </c>
      <c r="J71">
        <v>71.724999999999994</v>
      </c>
      <c r="K71">
        <v>71.441000000000003</v>
      </c>
      <c r="L71">
        <v>75.988</v>
      </c>
      <c r="M71">
        <v>81.144000000000005</v>
      </c>
      <c r="N71">
        <v>82.004999999999995</v>
      </c>
      <c r="O71">
        <v>90.388999999999996</v>
      </c>
      <c r="P71">
        <v>84.186000000000007</v>
      </c>
      <c r="Q71">
        <v>90.212999999999994</v>
      </c>
      <c r="R71">
        <v>97.370999999999995</v>
      </c>
      <c r="S71">
        <v>101.967</v>
      </c>
      <c r="T71">
        <v>102.10599999999999</v>
      </c>
      <c r="U71">
        <v>104.71599999999999</v>
      </c>
      <c r="V71">
        <v>101.623</v>
      </c>
      <c r="W71">
        <v>99.322999999999993</v>
      </c>
      <c r="X71">
        <v>100</v>
      </c>
      <c r="Y71">
        <v>101.82299999999999</v>
      </c>
      <c r="Z71">
        <v>105.279</v>
      </c>
    </row>
    <row r="72" spans="1:26" x14ac:dyDescent="0.45">
      <c r="A72" t="s">
        <v>158</v>
      </c>
      <c r="B72" t="s">
        <v>159</v>
      </c>
      <c r="C72">
        <v>148.215</v>
      </c>
      <c r="D72">
        <v>152.17599999999999</v>
      </c>
      <c r="E72">
        <v>159.80000000000001</v>
      </c>
      <c r="F72">
        <v>154.762</v>
      </c>
      <c r="G72">
        <v>138.405</v>
      </c>
      <c r="H72">
        <v>125.246</v>
      </c>
      <c r="I72">
        <v>120.276</v>
      </c>
      <c r="J72">
        <v>110.324</v>
      </c>
      <c r="K72">
        <v>108.553</v>
      </c>
      <c r="L72">
        <v>109.864</v>
      </c>
      <c r="M72">
        <v>109.495</v>
      </c>
      <c r="N72">
        <v>108.904</v>
      </c>
      <c r="O72">
        <v>107.116</v>
      </c>
      <c r="P72">
        <v>97.197999999999993</v>
      </c>
      <c r="Q72">
        <v>98.292000000000002</v>
      </c>
      <c r="R72">
        <v>96.16</v>
      </c>
      <c r="S72">
        <v>95.287000000000006</v>
      </c>
      <c r="T72">
        <v>96.497</v>
      </c>
      <c r="U72">
        <v>95.768000000000001</v>
      </c>
      <c r="V72">
        <v>95.725999999999999</v>
      </c>
      <c r="W72">
        <v>99.106999999999999</v>
      </c>
      <c r="X72">
        <v>100</v>
      </c>
      <c r="Y72">
        <v>100.29900000000001</v>
      </c>
      <c r="Z72">
        <v>99.6</v>
      </c>
    </row>
    <row r="73" spans="1:26" x14ac:dyDescent="0.45">
      <c r="A73" t="s">
        <v>160</v>
      </c>
      <c r="B73" s="2" t="s">
        <v>161</v>
      </c>
      <c r="C73" s="2">
        <v>149.55199999999999</v>
      </c>
      <c r="D73" s="2">
        <v>150.58199999999999</v>
      </c>
      <c r="E73" s="2">
        <v>149.26900000000001</v>
      </c>
      <c r="F73" s="2">
        <v>145.83600000000001</v>
      </c>
      <c r="G73" s="2">
        <v>141.13399999999999</v>
      </c>
      <c r="H73" s="2">
        <v>138.92599999999999</v>
      </c>
      <c r="I73" s="2">
        <v>139.09399999999999</v>
      </c>
      <c r="J73" s="2">
        <v>137.71899999999999</v>
      </c>
      <c r="K73" s="2">
        <v>134.75299999999999</v>
      </c>
      <c r="L73" s="2">
        <v>132.77199999999999</v>
      </c>
      <c r="M73" s="2">
        <v>131.74299999999999</v>
      </c>
      <c r="N73" s="2">
        <v>128.81</v>
      </c>
      <c r="O73" s="2">
        <v>129.86000000000001</v>
      </c>
      <c r="P73" s="2">
        <v>130.75</v>
      </c>
      <c r="Q73" s="2">
        <v>129.536</v>
      </c>
      <c r="R73" s="2">
        <v>127.529</v>
      </c>
      <c r="S73" s="2">
        <v>126.217</v>
      </c>
      <c r="T73" s="2">
        <v>124.21899999999999</v>
      </c>
      <c r="U73" s="2">
        <v>118.538</v>
      </c>
      <c r="V73" s="2">
        <v>112.31100000000001</v>
      </c>
      <c r="W73" s="2">
        <v>107.226</v>
      </c>
      <c r="X73" s="2">
        <v>100</v>
      </c>
      <c r="Y73" s="2">
        <v>97.733000000000004</v>
      </c>
      <c r="Z73" s="2">
        <v>93.992999999999995</v>
      </c>
    </row>
    <row r="74" spans="1:26" x14ac:dyDescent="0.45">
      <c r="A74" t="s">
        <v>162</v>
      </c>
      <c r="B74" t="s">
        <v>163</v>
      </c>
      <c r="C74">
        <v>1570.569</v>
      </c>
      <c r="D74">
        <v>1646.74</v>
      </c>
      <c r="E74">
        <v>1598.845</v>
      </c>
      <c r="F74">
        <v>1416.92</v>
      </c>
      <c r="G74">
        <v>1279.8440000000001</v>
      </c>
      <c r="H74">
        <v>1148.691</v>
      </c>
      <c r="I74">
        <v>1002.905</v>
      </c>
      <c r="J74">
        <v>836.31899999999996</v>
      </c>
      <c r="K74">
        <v>722.85199999999998</v>
      </c>
      <c r="L74">
        <v>633.22699999999998</v>
      </c>
      <c r="M74">
        <v>529.577</v>
      </c>
      <c r="N74">
        <v>449.51799999999997</v>
      </c>
      <c r="O74">
        <v>396.35700000000003</v>
      </c>
      <c r="P74">
        <v>350.27199999999999</v>
      </c>
      <c r="Q74">
        <v>314.45499999999998</v>
      </c>
      <c r="R74">
        <v>297.5</v>
      </c>
      <c r="S74">
        <v>256.43599999999998</v>
      </c>
      <c r="T74">
        <v>216.899</v>
      </c>
      <c r="U74">
        <v>168.82400000000001</v>
      </c>
      <c r="V74">
        <v>141.32</v>
      </c>
      <c r="W74">
        <v>115.485</v>
      </c>
      <c r="X74">
        <v>100</v>
      </c>
      <c r="Y74">
        <v>92.736000000000004</v>
      </c>
      <c r="Z74">
        <v>79.350999999999999</v>
      </c>
    </row>
    <row r="75" spans="1:26" x14ac:dyDescent="0.45">
      <c r="A75" t="s">
        <v>164</v>
      </c>
      <c r="B75" t="s">
        <v>165</v>
      </c>
      <c r="C75">
        <v>50.097000000000001</v>
      </c>
      <c r="D75">
        <v>50.25</v>
      </c>
      <c r="E75">
        <v>50.585000000000001</v>
      </c>
      <c r="F75">
        <v>52.262</v>
      </c>
      <c r="G75">
        <v>52.744999999999997</v>
      </c>
      <c r="H75">
        <v>55.116999999999997</v>
      </c>
      <c r="I75">
        <v>58.146999999999998</v>
      </c>
      <c r="J75">
        <v>61.198999999999998</v>
      </c>
      <c r="K75">
        <v>62.631999999999998</v>
      </c>
      <c r="L75">
        <v>63.618000000000002</v>
      </c>
      <c r="M75">
        <v>67.430999999999997</v>
      </c>
      <c r="N75">
        <v>69.819000000000003</v>
      </c>
      <c r="O75">
        <v>74.346000000000004</v>
      </c>
      <c r="P75">
        <v>75.522999999999996</v>
      </c>
      <c r="Q75">
        <v>80.209999999999994</v>
      </c>
      <c r="R75">
        <v>85.334000000000003</v>
      </c>
      <c r="S75">
        <v>88.870999999999995</v>
      </c>
      <c r="T75">
        <v>93.397000000000006</v>
      </c>
      <c r="U75">
        <v>96.885000000000005</v>
      </c>
      <c r="V75">
        <v>97.051000000000002</v>
      </c>
      <c r="W75">
        <v>96.513999999999996</v>
      </c>
      <c r="X75">
        <v>100</v>
      </c>
      <c r="Y75">
        <v>104.437</v>
      </c>
      <c r="Z75">
        <v>108.744</v>
      </c>
    </row>
    <row r="76" spans="1:26" x14ac:dyDescent="0.45">
      <c r="A76" t="s">
        <v>166</v>
      </c>
      <c r="B76" t="s">
        <v>167</v>
      </c>
      <c r="C76">
        <v>56.505000000000003</v>
      </c>
      <c r="D76">
        <v>56.505000000000003</v>
      </c>
      <c r="E76">
        <v>56.505000000000003</v>
      </c>
      <c r="F76">
        <v>58.197000000000003</v>
      </c>
      <c r="G76">
        <v>58.201000000000001</v>
      </c>
      <c r="H76">
        <v>60.451999999999998</v>
      </c>
      <c r="I76">
        <v>63.973999999999997</v>
      </c>
      <c r="J76">
        <v>67.299000000000007</v>
      </c>
      <c r="K76">
        <v>67.299000000000007</v>
      </c>
      <c r="L76">
        <v>67.295000000000002</v>
      </c>
      <c r="M76">
        <v>70.899000000000001</v>
      </c>
      <c r="N76">
        <v>72.668000000000006</v>
      </c>
      <c r="O76">
        <v>75.111999999999995</v>
      </c>
      <c r="P76">
        <v>78.850999999999999</v>
      </c>
      <c r="Q76">
        <v>81.066000000000003</v>
      </c>
      <c r="R76">
        <v>84.15</v>
      </c>
      <c r="S76">
        <v>87.073999999999998</v>
      </c>
      <c r="T76">
        <v>92.542000000000002</v>
      </c>
      <c r="U76">
        <v>96.47</v>
      </c>
      <c r="V76">
        <v>96.787000000000006</v>
      </c>
      <c r="W76">
        <v>97.525000000000006</v>
      </c>
      <c r="X76">
        <v>100</v>
      </c>
      <c r="Y76">
        <v>102.099</v>
      </c>
      <c r="Z76">
        <v>107.88</v>
      </c>
    </row>
    <row r="77" spans="1:26" x14ac:dyDescent="0.45">
      <c r="A77" t="s">
        <v>168</v>
      </c>
      <c r="B77" t="s">
        <v>169</v>
      </c>
      <c r="C77">
        <v>33.484999999999999</v>
      </c>
      <c r="D77">
        <v>34.183</v>
      </c>
      <c r="E77">
        <v>35.688000000000002</v>
      </c>
      <c r="F77">
        <v>37.454000000000001</v>
      </c>
      <c r="G77">
        <v>39.456000000000003</v>
      </c>
      <c r="H77">
        <v>42.335999999999999</v>
      </c>
      <c r="I77">
        <v>44.051000000000002</v>
      </c>
      <c r="J77">
        <v>46.46</v>
      </c>
      <c r="K77">
        <v>51.689</v>
      </c>
      <c r="L77">
        <v>55.191000000000003</v>
      </c>
      <c r="M77">
        <v>59.545999999999999</v>
      </c>
      <c r="N77">
        <v>63.34</v>
      </c>
      <c r="O77">
        <v>72.622</v>
      </c>
      <c r="P77">
        <v>68.134</v>
      </c>
      <c r="Q77">
        <v>77.820999999999998</v>
      </c>
      <c r="R77">
        <v>86.88</v>
      </c>
      <c r="S77">
        <v>91.424000000000007</v>
      </c>
      <c r="T77">
        <v>94.611999999999995</v>
      </c>
      <c r="U77">
        <v>97.516000000000005</v>
      </c>
      <c r="V77">
        <v>97.492999999999995</v>
      </c>
      <c r="W77">
        <v>95.491</v>
      </c>
      <c r="X77">
        <v>100</v>
      </c>
      <c r="Y77">
        <v>106.58499999999999</v>
      </c>
      <c r="Z77">
        <v>109.628</v>
      </c>
    </row>
    <row r="78" spans="1:26" x14ac:dyDescent="0.45">
      <c r="A78" t="s">
        <v>170</v>
      </c>
      <c r="B78" t="s">
        <v>171</v>
      </c>
      <c r="C78">
        <v>140.49799999999999</v>
      </c>
      <c r="D78">
        <v>141.16999999999999</v>
      </c>
      <c r="E78">
        <v>139.434</v>
      </c>
      <c r="F78">
        <v>136.14099999999999</v>
      </c>
      <c r="G78">
        <v>131.68</v>
      </c>
      <c r="H78">
        <v>129.15</v>
      </c>
      <c r="I78">
        <v>129.53</v>
      </c>
      <c r="J78">
        <v>128.553</v>
      </c>
      <c r="K78">
        <v>126.35299999999999</v>
      </c>
      <c r="L78">
        <v>125.194</v>
      </c>
      <c r="M78">
        <v>125.848</v>
      </c>
      <c r="N78">
        <v>127.944</v>
      </c>
      <c r="O78">
        <v>129.86099999999999</v>
      </c>
      <c r="P78">
        <v>131.55799999999999</v>
      </c>
      <c r="Q78">
        <v>130.39699999999999</v>
      </c>
      <c r="R78">
        <v>127.851</v>
      </c>
      <c r="S78">
        <v>127.92100000000001</v>
      </c>
      <c r="T78">
        <v>126.971</v>
      </c>
      <c r="U78">
        <v>121.593</v>
      </c>
      <c r="V78">
        <v>114.876</v>
      </c>
      <c r="W78">
        <v>109.943</v>
      </c>
      <c r="X78">
        <v>100</v>
      </c>
      <c r="Y78">
        <v>97.325000000000003</v>
      </c>
      <c r="Z78">
        <v>92.421000000000006</v>
      </c>
    </row>
    <row r="79" spans="1:26" x14ac:dyDescent="0.45">
      <c r="A79" t="s">
        <v>172</v>
      </c>
      <c r="B79" t="s">
        <v>173</v>
      </c>
      <c r="C79">
        <v>120.538</v>
      </c>
      <c r="D79">
        <v>125.24299999999999</v>
      </c>
      <c r="E79">
        <v>133.94300000000001</v>
      </c>
      <c r="F79">
        <v>129.994</v>
      </c>
      <c r="G79">
        <v>125.836</v>
      </c>
      <c r="H79">
        <v>128.11199999999999</v>
      </c>
      <c r="I79">
        <v>129.27600000000001</v>
      </c>
      <c r="J79">
        <v>130.38499999999999</v>
      </c>
      <c r="K79">
        <v>127.19499999999999</v>
      </c>
      <c r="L79">
        <v>125.054</v>
      </c>
      <c r="M79">
        <v>118.83</v>
      </c>
      <c r="N79">
        <v>95.685000000000002</v>
      </c>
      <c r="O79">
        <v>96.597999999999999</v>
      </c>
      <c r="P79">
        <v>99.983999999999995</v>
      </c>
      <c r="Q79">
        <v>100.643</v>
      </c>
      <c r="R79">
        <v>99.7</v>
      </c>
      <c r="S79">
        <v>99.927000000000007</v>
      </c>
      <c r="T79">
        <v>100.863</v>
      </c>
      <c r="U79">
        <v>102.01600000000001</v>
      </c>
      <c r="V79">
        <v>101.251</v>
      </c>
      <c r="W79">
        <v>101.134</v>
      </c>
      <c r="X79">
        <v>100</v>
      </c>
      <c r="Y79">
        <v>99.242999999999995</v>
      </c>
      <c r="Z79">
        <v>100.724</v>
      </c>
    </row>
    <row r="80" spans="1:26" x14ac:dyDescent="0.45">
      <c r="A80" t="s">
        <v>174</v>
      </c>
      <c r="B80" s="2" t="s">
        <v>175</v>
      </c>
      <c r="C80" s="2">
        <v>130.85900000000001</v>
      </c>
      <c r="D80" s="2">
        <v>128.78200000000001</v>
      </c>
      <c r="E80" s="2">
        <v>126.009</v>
      </c>
      <c r="F80" s="2">
        <v>123.053</v>
      </c>
      <c r="G80" s="2">
        <v>121.77800000000001</v>
      </c>
      <c r="H80" s="2">
        <v>120.205</v>
      </c>
      <c r="I80" s="2">
        <v>118.377</v>
      </c>
      <c r="J80" s="2">
        <v>116.51900000000001</v>
      </c>
      <c r="K80" s="2">
        <v>115.527</v>
      </c>
      <c r="L80" s="2">
        <v>114.122</v>
      </c>
      <c r="M80" s="2">
        <v>112.982</v>
      </c>
      <c r="N80" s="2">
        <v>111.239</v>
      </c>
      <c r="O80" s="2">
        <v>111.003</v>
      </c>
      <c r="P80" s="2">
        <v>109.467</v>
      </c>
      <c r="Q80" s="2">
        <v>106.857</v>
      </c>
      <c r="R80" s="2">
        <v>105.117</v>
      </c>
      <c r="S80" s="2">
        <v>104.32599999999999</v>
      </c>
      <c r="T80" s="2">
        <v>103.173</v>
      </c>
      <c r="U80" s="2">
        <v>102.229</v>
      </c>
      <c r="V80" s="2">
        <v>101.348</v>
      </c>
      <c r="W80" s="2">
        <v>100.40300000000001</v>
      </c>
      <c r="X80" s="2">
        <v>100</v>
      </c>
      <c r="Y80" s="2">
        <v>99.424999999999997</v>
      </c>
      <c r="Z80" s="2">
        <v>98.968000000000004</v>
      </c>
    </row>
    <row r="81" spans="1:26" x14ac:dyDescent="0.45">
      <c r="A81" t="s">
        <v>176</v>
      </c>
      <c r="B81" t="s">
        <v>177</v>
      </c>
      <c r="C81">
        <v>363.70800000000003</v>
      </c>
      <c r="D81">
        <v>331.154</v>
      </c>
      <c r="E81">
        <v>299.95499999999998</v>
      </c>
      <c r="F81">
        <v>272.13099999999997</v>
      </c>
      <c r="G81">
        <v>254.477</v>
      </c>
      <c r="H81">
        <v>235.101</v>
      </c>
      <c r="I81">
        <v>219.916</v>
      </c>
      <c r="J81">
        <v>205.49600000000001</v>
      </c>
      <c r="K81">
        <v>195.273</v>
      </c>
      <c r="L81">
        <v>183.48099999999999</v>
      </c>
      <c r="M81">
        <v>171.321</v>
      </c>
      <c r="N81">
        <v>158.684</v>
      </c>
      <c r="O81">
        <v>149.37799999999999</v>
      </c>
      <c r="P81">
        <v>139.28800000000001</v>
      </c>
      <c r="Q81">
        <v>130.08799999999999</v>
      </c>
      <c r="R81">
        <v>123.02</v>
      </c>
      <c r="S81">
        <v>117.554</v>
      </c>
      <c r="T81">
        <v>112.45</v>
      </c>
      <c r="U81">
        <v>108.62</v>
      </c>
      <c r="V81">
        <v>105.52</v>
      </c>
      <c r="W81">
        <v>101.554</v>
      </c>
      <c r="X81">
        <v>100</v>
      </c>
      <c r="Y81">
        <v>97.103999999999999</v>
      </c>
      <c r="Z81">
        <v>93.244</v>
      </c>
    </row>
    <row r="82" spans="1:26" x14ac:dyDescent="0.45">
      <c r="A82" t="s">
        <v>178</v>
      </c>
      <c r="B82" t="s">
        <v>179</v>
      </c>
      <c r="C82">
        <v>676.56299999999999</v>
      </c>
      <c r="D82">
        <v>648.82799999999997</v>
      </c>
      <c r="E82">
        <v>618.22</v>
      </c>
      <c r="F82">
        <v>578.41700000000003</v>
      </c>
      <c r="G82">
        <v>542.75800000000004</v>
      </c>
      <c r="H82">
        <v>511.30799999999999</v>
      </c>
      <c r="I82">
        <v>478.00700000000001</v>
      </c>
      <c r="J82">
        <v>445.084</v>
      </c>
      <c r="K82">
        <v>413.767</v>
      </c>
      <c r="L82">
        <v>381.25599999999997</v>
      </c>
      <c r="M82">
        <v>343.51799999999997</v>
      </c>
      <c r="N82">
        <v>299.01299999999998</v>
      </c>
      <c r="O82">
        <v>267.791</v>
      </c>
      <c r="P82">
        <v>230.745</v>
      </c>
      <c r="Q82">
        <v>199.238</v>
      </c>
      <c r="R82">
        <v>178.7</v>
      </c>
      <c r="S82">
        <v>158.01400000000001</v>
      </c>
      <c r="T82">
        <v>143.59299999999999</v>
      </c>
      <c r="U82">
        <v>132.01499999999999</v>
      </c>
      <c r="V82">
        <v>121.416</v>
      </c>
      <c r="W82">
        <v>109.255</v>
      </c>
      <c r="X82">
        <v>100</v>
      </c>
      <c r="Y82">
        <v>89.150999999999996</v>
      </c>
      <c r="Z82">
        <v>82.456000000000003</v>
      </c>
    </row>
    <row r="83" spans="1:26" x14ac:dyDescent="0.45">
      <c r="A83" t="s">
        <v>180</v>
      </c>
      <c r="B83" t="s">
        <v>181</v>
      </c>
      <c r="C83">
        <v>2055.0320000000002</v>
      </c>
      <c r="D83">
        <v>1412.269</v>
      </c>
      <c r="E83">
        <v>985.67899999999997</v>
      </c>
      <c r="F83">
        <v>724.61900000000003</v>
      </c>
      <c r="G83">
        <v>593.06200000000001</v>
      </c>
      <c r="H83">
        <v>456.69400000000002</v>
      </c>
      <c r="I83">
        <v>366.54500000000002</v>
      </c>
      <c r="J83">
        <v>303.17099999999999</v>
      </c>
      <c r="K83">
        <v>270.99299999999999</v>
      </c>
      <c r="L83">
        <v>239.096</v>
      </c>
      <c r="M83">
        <v>212.06</v>
      </c>
      <c r="N83">
        <v>195.285</v>
      </c>
      <c r="O83">
        <v>180.227</v>
      </c>
      <c r="P83">
        <v>167.45</v>
      </c>
      <c r="Q83">
        <v>155.56200000000001</v>
      </c>
      <c r="R83">
        <v>142.59</v>
      </c>
      <c r="S83">
        <v>132.71899999999999</v>
      </c>
      <c r="T83">
        <v>123.20699999999999</v>
      </c>
      <c r="U83">
        <v>116.512</v>
      </c>
      <c r="V83">
        <v>111.846</v>
      </c>
      <c r="W83">
        <v>104.04600000000001</v>
      </c>
      <c r="X83">
        <v>100</v>
      </c>
      <c r="Y83">
        <v>96.903999999999996</v>
      </c>
      <c r="Z83">
        <v>90.346000000000004</v>
      </c>
    </row>
    <row r="84" spans="1:26" x14ac:dyDescent="0.45">
      <c r="A84" t="s">
        <v>182</v>
      </c>
      <c r="B84" t="s">
        <v>183</v>
      </c>
      <c r="C84">
        <v>54.783999999999999</v>
      </c>
      <c r="D84">
        <v>57.795000000000002</v>
      </c>
      <c r="E84">
        <v>60.253</v>
      </c>
      <c r="F84">
        <v>61.9</v>
      </c>
      <c r="G84">
        <v>63.887</v>
      </c>
      <c r="H84">
        <v>65.741</v>
      </c>
      <c r="I84">
        <v>68.724000000000004</v>
      </c>
      <c r="J84">
        <v>70.825999999999993</v>
      </c>
      <c r="K84">
        <v>72.980999999999995</v>
      </c>
      <c r="L84">
        <v>74.688000000000002</v>
      </c>
      <c r="M84">
        <v>77.290000000000006</v>
      </c>
      <c r="N84">
        <v>78.494</v>
      </c>
      <c r="O84">
        <v>80.350999999999999</v>
      </c>
      <c r="P84">
        <v>81.790999999999997</v>
      </c>
      <c r="Q84">
        <v>82.465999999999994</v>
      </c>
      <c r="R84">
        <v>84.097999999999999</v>
      </c>
      <c r="S84">
        <v>87.596000000000004</v>
      </c>
      <c r="T84">
        <v>89.495000000000005</v>
      </c>
      <c r="U84">
        <v>91.200999999999993</v>
      </c>
      <c r="V84">
        <v>92.6</v>
      </c>
      <c r="W84">
        <v>95.475999999999999</v>
      </c>
      <c r="X84">
        <v>100</v>
      </c>
      <c r="Y84">
        <v>101.623</v>
      </c>
      <c r="Z84">
        <v>103.34699999999999</v>
      </c>
    </row>
    <row r="85" spans="1:26" x14ac:dyDescent="0.45">
      <c r="A85" t="s">
        <v>184</v>
      </c>
      <c r="B85" t="s">
        <v>185</v>
      </c>
      <c r="C85">
        <v>149.25899999999999</v>
      </c>
      <c r="D85">
        <v>147.35599999999999</v>
      </c>
      <c r="E85">
        <v>144.63200000000001</v>
      </c>
      <c r="F85">
        <v>140.12700000000001</v>
      </c>
      <c r="G85">
        <v>137.78899999999999</v>
      </c>
      <c r="H85">
        <v>136.333</v>
      </c>
      <c r="I85">
        <v>132.75</v>
      </c>
      <c r="J85">
        <v>129.554</v>
      </c>
      <c r="K85">
        <v>128.13399999999999</v>
      </c>
      <c r="L85">
        <v>126.00700000000001</v>
      </c>
      <c r="M85">
        <v>125.14100000000001</v>
      </c>
      <c r="N85">
        <v>123.05800000000001</v>
      </c>
      <c r="O85">
        <v>123.21</v>
      </c>
      <c r="P85">
        <v>122.30800000000001</v>
      </c>
      <c r="Q85">
        <v>118.72499999999999</v>
      </c>
      <c r="R85">
        <v>115.947</v>
      </c>
      <c r="S85">
        <v>114.08499999999999</v>
      </c>
      <c r="T85">
        <v>111.63800000000001</v>
      </c>
      <c r="U85">
        <v>108.751</v>
      </c>
      <c r="V85">
        <v>106.075</v>
      </c>
      <c r="W85">
        <v>103.377</v>
      </c>
      <c r="X85">
        <v>100</v>
      </c>
      <c r="Y85">
        <v>97.119</v>
      </c>
      <c r="Z85">
        <v>95.263000000000005</v>
      </c>
    </row>
    <row r="86" spans="1:26" x14ac:dyDescent="0.45">
      <c r="A86" t="s">
        <v>186</v>
      </c>
      <c r="B86" t="s">
        <v>187</v>
      </c>
      <c r="C86">
        <v>86.027000000000001</v>
      </c>
      <c r="D86">
        <v>85.433999999999997</v>
      </c>
      <c r="E86">
        <v>85.603999999999999</v>
      </c>
      <c r="F86">
        <v>87.584999999999994</v>
      </c>
      <c r="G86">
        <v>89.224000000000004</v>
      </c>
      <c r="H86">
        <v>90.494</v>
      </c>
      <c r="I86">
        <v>90.061000000000007</v>
      </c>
      <c r="J86">
        <v>89.325999999999993</v>
      </c>
      <c r="K86">
        <v>89.688000000000002</v>
      </c>
      <c r="L86">
        <v>91.159000000000006</v>
      </c>
      <c r="M86">
        <v>93.472999999999999</v>
      </c>
      <c r="N86">
        <v>92.870999999999995</v>
      </c>
      <c r="O86">
        <v>93.811000000000007</v>
      </c>
      <c r="P86">
        <v>94.688000000000002</v>
      </c>
      <c r="Q86">
        <v>95.055000000000007</v>
      </c>
      <c r="R86">
        <v>97.176000000000002</v>
      </c>
      <c r="S86">
        <v>98.706999999999994</v>
      </c>
      <c r="T86">
        <v>99.134</v>
      </c>
      <c r="U86">
        <v>98.903000000000006</v>
      </c>
      <c r="V86">
        <v>99.028000000000006</v>
      </c>
      <c r="W86">
        <v>100.47199999999999</v>
      </c>
      <c r="X86">
        <v>100</v>
      </c>
      <c r="Y86">
        <v>101.626</v>
      </c>
      <c r="Z86">
        <v>104.505</v>
      </c>
    </row>
    <row r="87" spans="1:26" x14ac:dyDescent="0.45">
      <c r="A87" t="s">
        <v>188</v>
      </c>
      <c r="B87" t="s">
        <v>189</v>
      </c>
      <c r="C87">
        <v>179.99</v>
      </c>
      <c r="D87">
        <v>177.34700000000001</v>
      </c>
      <c r="E87">
        <v>172.88300000000001</v>
      </c>
      <c r="F87">
        <v>164.499</v>
      </c>
      <c r="G87">
        <v>159.87299999999999</v>
      </c>
      <c r="H87">
        <v>156.88200000000001</v>
      </c>
      <c r="I87">
        <v>151.63900000000001</v>
      </c>
      <c r="J87">
        <v>147.09899999999999</v>
      </c>
      <c r="K87">
        <v>144.64500000000001</v>
      </c>
      <c r="L87">
        <v>140.37799999999999</v>
      </c>
      <c r="M87">
        <v>137.63900000000001</v>
      </c>
      <c r="N87">
        <v>134.77199999999999</v>
      </c>
      <c r="O87">
        <v>134.453</v>
      </c>
      <c r="P87">
        <v>132.721</v>
      </c>
      <c r="Q87">
        <v>127.602</v>
      </c>
      <c r="R87">
        <v>123.044</v>
      </c>
      <c r="S87">
        <v>119.959</v>
      </c>
      <c r="T87">
        <v>116.44199999999999</v>
      </c>
      <c r="U87">
        <v>112.542</v>
      </c>
      <c r="V87">
        <v>108.801</v>
      </c>
      <c r="W87">
        <v>104.526</v>
      </c>
      <c r="X87">
        <v>100</v>
      </c>
      <c r="Y87">
        <v>95.335999999999999</v>
      </c>
      <c r="Z87">
        <v>91.760999999999996</v>
      </c>
    </row>
    <row r="88" spans="1:26" x14ac:dyDescent="0.45">
      <c r="A88" t="s">
        <v>190</v>
      </c>
      <c r="B88" t="s">
        <v>191</v>
      </c>
      <c r="C88">
        <v>111.25</v>
      </c>
      <c r="D88">
        <v>110.453</v>
      </c>
      <c r="E88">
        <v>109.80500000000001</v>
      </c>
      <c r="F88">
        <v>108.41500000000001</v>
      </c>
      <c r="G88">
        <v>107.226</v>
      </c>
      <c r="H88">
        <v>106.786</v>
      </c>
      <c r="I88">
        <v>104.931</v>
      </c>
      <c r="J88">
        <v>103.889</v>
      </c>
      <c r="K88">
        <v>103.643</v>
      </c>
      <c r="L88">
        <v>104.047</v>
      </c>
      <c r="M88">
        <v>105.56</v>
      </c>
      <c r="N88">
        <v>104.926</v>
      </c>
      <c r="O88">
        <v>106.66200000000001</v>
      </c>
      <c r="P88">
        <v>108.01300000000001</v>
      </c>
      <c r="Q88">
        <v>107.04900000000001</v>
      </c>
      <c r="R88">
        <v>106.75700000000001</v>
      </c>
      <c r="S88">
        <v>107.012</v>
      </c>
      <c r="T88">
        <v>106.411</v>
      </c>
      <c r="U88">
        <v>104.95699999999999</v>
      </c>
      <c r="V88">
        <v>103.261</v>
      </c>
      <c r="W88">
        <v>101.913</v>
      </c>
      <c r="X88">
        <v>100</v>
      </c>
      <c r="Y88">
        <v>100.03700000000001</v>
      </c>
      <c r="Z88">
        <v>101.19499999999999</v>
      </c>
    </row>
    <row r="89" spans="1:26" x14ac:dyDescent="0.45">
      <c r="A89" t="s">
        <v>192</v>
      </c>
      <c r="B89" t="s">
        <v>193</v>
      </c>
      <c r="C89">
        <v>58.594999999999999</v>
      </c>
      <c r="D89">
        <v>60.448999999999998</v>
      </c>
      <c r="E89">
        <v>61.953000000000003</v>
      </c>
      <c r="F89">
        <v>64.813000000000002</v>
      </c>
      <c r="G89">
        <v>67.849999999999994</v>
      </c>
      <c r="H89">
        <v>70.442999999999998</v>
      </c>
      <c r="I89">
        <v>72.37</v>
      </c>
      <c r="J89">
        <v>75.046000000000006</v>
      </c>
      <c r="K89">
        <v>76.832999999999998</v>
      </c>
      <c r="L89">
        <v>78.846999999999994</v>
      </c>
      <c r="M89">
        <v>81.697000000000003</v>
      </c>
      <c r="N89">
        <v>84.263000000000005</v>
      </c>
      <c r="O89">
        <v>86.450999999999993</v>
      </c>
      <c r="P89">
        <v>87.397999999999996</v>
      </c>
      <c r="Q89">
        <v>87.718000000000004</v>
      </c>
      <c r="R89">
        <v>87.694999999999993</v>
      </c>
      <c r="S89">
        <v>89.841999999999999</v>
      </c>
      <c r="T89">
        <v>91.221999999999994</v>
      </c>
      <c r="U89">
        <v>92.828000000000003</v>
      </c>
      <c r="V89">
        <v>95.090999999999994</v>
      </c>
      <c r="W89">
        <v>97.613</v>
      </c>
      <c r="X89">
        <v>100</v>
      </c>
      <c r="Y89">
        <v>102.334</v>
      </c>
      <c r="Z89">
        <v>104.62</v>
      </c>
    </row>
    <row r="90" spans="1:26" x14ac:dyDescent="0.45">
      <c r="A90" t="s">
        <v>194</v>
      </c>
      <c r="B90" t="s">
        <v>195</v>
      </c>
      <c r="C90">
        <v>70.766999999999996</v>
      </c>
      <c r="D90">
        <v>73.709999999999994</v>
      </c>
      <c r="E90">
        <v>75.686999999999998</v>
      </c>
      <c r="F90">
        <v>78.16</v>
      </c>
      <c r="G90">
        <v>80.48</v>
      </c>
      <c r="H90">
        <v>82.516999999999996</v>
      </c>
      <c r="I90">
        <v>83.463999999999999</v>
      </c>
      <c r="J90">
        <v>85.820999999999998</v>
      </c>
      <c r="K90">
        <v>86.225999999999999</v>
      </c>
      <c r="L90">
        <v>86.795000000000002</v>
      </c>
      <c r="M90">
        <v>90.058999999999997</v>
      </c>
      <c r="N90">
        <v>91.424999999999997</v>
      </c>
      <c r="O90">
        <v>92.991</v>
      </c>
      <c r="P90">
        <v>92.858999999999995</v>
      </c>
      <c r="Q90">
        <v>91.239000000000004</v>
      </c>
      <c r="R90">
        <v>90.203999999999994</v>
      </c>
      <c r="S90">
        <v>92.745999999999995</v>
      </c>
      <c r="T90">
        <v>94.215999999999994</v>
      </c>
      <c r="U90">
        <v>95.578000000000003</v>
      </c>
      <c r="V90">
        <v>96.171000000000006</v>
      </c>
      <c r="W90">
        <v>97.712000000000003</v>
      </c>
      <c r="X90">
        <v>100</v>
      </c>
      <c r="Y90">
        <v>102.854</v>
      </c>
      <c r="Z90">
        <v>105.578</v>
      </c>
    </row>
    <row r="91" spans="1:26" x14ac:dyDescent="0.45">
      <c r="A91" t="s">
        <v>196</v>
      </c>
      <c r="B91" t="s">
        <v>197</v>
      </c>
      <c r="C91">
        <v>59.115000000000002</v>
      </c>
      <c r="D91">
        <v>60.734000000000002</v>
      </c>
      <c r="E91">
        <v>62.357999999999997</v>
      </c>
      <c r="F91">
        <v>65.099999999999994</v>
      </c>
      <c r="G91">
        <v>68.045000000000002</v>
      </c>
      <c r="H91">
        <v>70.733000000000004</v>
      </c>
      <c r="I91">
        <v>72.909000000000006</v>
      </c>
      <c r="J91">
        <v>75.881</v>
      </c>
      <c r="K91">
        <v>77.734999999999999</v>
      </c>
      <c r="L91">
        <v>79.555000000000007</v>
      </c>
      <c r="M91">
        <v>82.337999999999994</v>
      </c>
      <c r="N91">
        <v>84.951999999999998</v>
      </c>
      <c r="O91">
        <v>87.072000000000003</v>
      </c>
      <c r="P91">
        <v>88.168000000000006</v>
      </c>
      <c r="Q91">
        <v>88.465000000000003</v>
      </c>
      <c r="R91">
        <v>88.540999999999997</v>
      </c>
      <c r="S91">
        <v>90.465000000000003</v>
      </c>
      <c r="T91">
        <v>91.733000000000004</v>
      </c>
      <c r="U91">
        <v>93.07</v>
      </c>
      <c r="V91">
        <v>95.201999999999998</v>
      </c>
      <c r="W91">
        <v>97.504000000000005</v>
      </c>
      <c r="X91">
        <v>100</v>
      </c>
      <c r="Y91">
        <v>102.342</v>
      </c>
      <c r="Z91">
        <v>104.72499999999999</v>
      </c>
    </row>
    <row r="92" spans="1:26" x14ac:dyDescent="0.45">
      <c r="A92" t="s">
        <v>198</v>
      </c>
      <c r="B92" t="s">
        <v>199</v>
      </c>
      <c r="C92">
        <v>50.743000000000002</v>
      </c>
      <c r="D92">
        <v>52.155999999999999</v>
      </c>
      <c r="E92">
        <v>53.261000000000003</v>
      </c>
      <c r="F92">
        <v>56.444000000000003</v>
      </c>
      <c r="G92">
        <v>59.941000000000003</v>
      </c>
      <c r="H92">
        <v>62.820999999999998</v>
      </c>
      <c r="I92">
        <v>65.117999999999995</v>
      </c>
      <c r="J92">
        <v>67.638000000000005</v>
      </c>
      <c r="K92">
        <v>70.155000000000001</v>
      </c>
      <c r="L92">
        <v>73.185000000000002</v>
      </c>
      <c r="M92">
        <v>75.825000000000003</v>
      </c>
      <c r="N92">
        <v>79.066000000000003</v>
      </c>
      <c r="O92">
        <v>81.733999999999995</v>
      </c>
      <c r="P92">
        <v>83.245000000000005</v>
      </c>
      <c r="Q92">
        <v>84.715999999999994</v>
      </c>
      <c r="R92">
        <v>85.204999999999998</v>
      </c>
      <c r="S92">
        <v>87.281999999999996</v>
      </c>
      <c r="T92">
        <v>88.733000000000004</v>
      </c>
      <c r="U92">
        <v>90.716999999999999</v>
      </c>
      <c r="V92">
        <v>94.334999999999994</v>
      </c>
      <c r="W92">
        <v>97.647999999999996</v>
      </c>
      <c r="X92">
        <v>100</v>
      </c>
      <c r="Y92">
        <v>101.988</v>
      </c>
      <c r="Z92">
        <v>103.941</v>
      </c>
    </row>
    <row r="93" spans="1:26" x14ac:dyDescent="0.45">
      <c r="A93" t="s">
        <v>200</v>
      </c>
      <c r="B93" t="s">
        <v>201</v>
      </c>
      <c r="C93">
        <v>53.88</v>
      </c>
      <c r="D93">
        <v>55.377000000000002</v>
      </c>
      <c r="E93">
        <v>56.56</v>
      </c>
      <c r="F93">
        <v>60.075000000000003</v>
      </c>
      <c r="G93">
        <v>63.893000000000001</v>
      </c>
      <c r="H93">
        <v>66.245999999999995</v>
      </c>
      <c r="I93">
        <v>68.343000000000004</v>
      </c>
      <c r="J93">
        <v>71.896000000000001</v>
      </c>
      <c r="K93">
        <v>74.177999999999997</v>
      </c>
      <c r="L93">
        <v>76.582999999999998</v>
      </c>
      <c r="M93">
        <v>79.268000000000001</v>
      </c>
      <c r="N93">
        <v>82.376000000000005</v>
      </c>
      <c r="O93">
        <v>84.236999999999995</v>
      </c>
      <c r="P93">
        <v>85.549000000000007</v>
      </c>
      <c r="Q93">
        <v>86.84</v>
      </c>
      <c r="R93">
        <v>87.745000000000005</v>
      </c>
      <c r="S93">
        <v>89.429000000000002</v>
      </c>
      <c r="T93">
        <v>90.462000000000003</v>
      </c>
      <c r="U93">
        <v>92.078999999999994</v>
      </c>
      <c r="V93">
        <v>94.14</v>
      </c>
      <c r="W93">
        <v>97.507999999999996</v>
      </c>
      <c r="X93">
        <v>100</v>
      </c>
      <c r="Y93">
        <v>102.07599999999999</v>
      </c>
      <c r="Z93">
        <v>103.982</v>
      </c>
    </row>
    <row r="94" spans="1:26" x14ac:dyDescent="0.45">
      <c r="A94" t="s">
        <v>202</v>
      </c>
      <c r="B94" t="s">
        <v>203</v>
      </c>
      <c r="C94">
        <v>53.878999999999998</v>
      </c>
      <c r="D94">
        <v>55.398000000000003</v>
      </c>
      <c r="E94">
        <v>56.567</v>
      </c>
      <c r="F94">
        <v>60.033999999999999</v>
      </c>
      <c r="G94">
        <v>63.881</v>
      </c>
      <c r="H94">
        <v>66.233999999999995</v>
      </c>
      <c r="I94">
        <v>68.394000000000005</v>
      </c>
      <c r="J94">
        <v>71.885999999999996</v>
      </c>
      <c r="K94">
        <v>74.191000000000003</v>
      </c>
      <c r="L94">
        <v>76.58</v>
      </c>
      <c r="M94">
        <v>79.316999999999993</v>
      </c>
      <c r="N94">
        <v>82.376999999999995</v>
      </c>
      <c r="O94">
        <v>84.283000000000001</v>
      </c>
      <c r="P94">
        <v>85.555000000000007</v>
      </c>
      <c r="Q94">
        <v>86.855000000000004</v>
      </c>
      <c r="R94">
        <v>87.710999999999999</v>
      </c>
      <c r="S94">
        <v>89.44</v>
      </c>
      <c r="T94">
        <v>90.4</v>
      </c>
      <c r="U94">
        <v>92.07</v>
      </c>
      <c r="V94">
        <v>94.147999999999996</v>
      </c>
      <c r="W94">
        <v>97.552000000000007</v>
      </c>
      <c r="X94">
        <v>100</v>
      </c>
      <c r="Y94">
        <v>102.10299999999999</v>
      </c>
      <c r="Z94">
        <v>103.97199999999999</v>
      </c>
    </row>
    <row r="95" spans="1:26" x14ac:dyDescent="0.45">
      <c r="A95" t="s">
        <v>204</v>
      </c>
      <c r="B95" t="s">
        <v>205</v>
      </c>
      <c r="C95">
        <v>45.618000000000002</v>
      </c>
      <c r="D95">
        <v>46.875</v>
      </c>
      <c r="E95">
        <v>47.866999999999997</v>
      </c>
      <c r="F95">
        <v>50.579000000000001</v>
      </c>
      <c r="G95">
        <v>53.558</v>
      </c>
      <c r="H95">
        <v>57.128999999999998</v>
      </c>
      <c r="I95">
        <v>59.625</v>
      </c>
      <c r="J95">
        <v>60.71</v>
      </c>
      <c r="K95">
        <v>63.518000000000001</v>
      </c>
      <c r="L95">
        <v>67.495999999999995</v>
      </c>
      <c r="M95">
        <v>69.998000000000005</v>
      </c>
      <c r="N95">
        <v>73.492999999999995</v>
      </c>
      <c r="O95">
        <v>77.436999999999998</v>
      </c>
      <c r="P95">
        <v>79.344999999999999</v>
      </c>
      <c r="Q95">
        <v>81.14</v>
      </c>
      <c r="R95">
        <v>80.962000000000003</v>
      </c>
      <c r="S95">
        <v>83.635999999999996</v>
      </c>
      <c r="T95">
        <v>85.852000000000004</v>
      </c>
      <c r="U95">
        <v>88.37</v>
      </c>
      <c r="V95">
        <v>94.685000000000002</v>
      </c>
      <c r="W95">
        <v>97.847999999999999</v>
      </c>
      <c r="X95">
        <v>100</v>
      </c>
      <c r="Y95">
        <v>101.798</v>
      </c>
      <c r="Z95">
        <v>103.88</v>
      </c>
    </row>
    <row r="96" spans="1:26" x14ac:dyDescent="0.45">
      <c r="A96" t="s">
        <v>206</v>
      </c>
      <c r="B96" t="s">
        <v>207</v>
      </c>
      <c r="C96">
        <v>53.853000000000002</v>
      </c>
      <c r="D96">
        <v>55.374000000000002</v>
      </c>
      <c r="E96">
        <v>56.55</v>
      </c>
      <c r="F96">
        <v>59.996000000000002</v>
      </c>
      <c r="G96">
        <v>63.851999999999997</v>
      </c>
      <c r="H96">
        <v>66.228999999999999</v>
      </c>
      <c r="I96">
        <v>68.349000000000004</v>
      </c>
      <c r="J96">
        <v>71.838999999999999</v>
      </c>
      <c r="K96">
        <v>74.153999999999996</v>
      </c>
      <c r="L96">
        <v>76.542000000000002</v>
      </c>
      <c r="M96">
        <v>79.206000000000003</v>
      </c>
      <c r="N96">
        <v>82.341999999999999</v>
      </c>
      <c r="O96">
        <v>84.218000000000004</v>
      </c>
      <c r="P96">
        <v>85.497</v>
      </c>
      <c r="Q96">
        <v>86.837999999999994</v>
      </c>
      <c r="R96">
        <v>87.673000000000002</v>
      </c>
      <c r="S96">
        <v>89.411000000000001</v>
      </c>
      <c r="T96">
        <v>90.388000000000005</v>
      </c>
      <c r="U96">
        <v>92.037999999999997</v>
      </c>
      <c r="V96">
        <v>94.081999999999994</v>
      </c>
      <c r="W96">
        <v>97.51</v>
      </c>
      <c r="X96">
        <v>100</v>
      </c>
      <c r="Y96">
        <v>102.059</v>
      </c>
      <c r="Z96">
        <v>103.9</v>
      </c>
    </row>
    <row r="97" spans="1:26" x14ac:dyDescent="0.45">
      <c r="A97" t="s">
        <v>208</v>
      </c>
      <c r="B97" t="s">
        <v>209</v>
      </c>
      <c r="C97">
        <v>79.747</v>
      </c>
      <c r="D97">
        <v>81.253</v>
      </c>
      <c r="E97">
        <v>83.198999999999998</v>
      </c>
      <c r="F97">
        <v>83.421999999999997</v>
      </c>
      <c r="G97">
        <v>83.653999999999996</v>
      </c>
      <c r="H97">
        <v>84.665999999999997</v>
      </c>
      <c r="I97">
        <v>86.156000000000006</v>
      </c>
      <c r="J97">
        <v>86.197000000000003</v>
      </c>
      <c r="K97">
        <v>86.567999999999998</v>
      </c>
      <c r="L97">
        <v>87.481999999999999</v>
      </c>
      <c r="M97">
        <v>88.177999999999997</v>
      </c>
      <c r="N97">
        <v>89.221999999999994</v>
      </c>
      <c r="O97">
        <v>90.94</v>
      </c>
      <c r="P97">
        <v>93.673000000000002</v>
      </c>
      <c r="Q97">
        <v>93.912000000000006</v>
      </c>
      <c r="R97">
        <v>93.617999999999995</v>
      </c>
      <c r="S97">
        <v>95.241</v>
      </c>
      <c r="T97">
        <v>97.603999999999999</v>
      </c>
      <c r="U97">
        <v>99.248999999999995</v>
      </c>
      <c r="V97">
        <v>99.688999999999993</v>
      </c>
      <c r="W97">
        <v>99.572000000000003</v>
      </c>
      <c r="X97">
        <v>100</v>
      </c>
      <c r="Y97">
        <v>101.208</v>
      </c>
      <c r="Z97">
        <v>104.80200000000001</v>
      </c>
    </row>
    <row r="98" spans="1:26" x14ac:dyDescent="0.45">
      <c r="A98" t="s">
        <v>210</v>
      </c>
      <c r="B98" t="s">
        <v>211</v>
      </c>
      <c r="C98">
        <v>64.168000000000006</v>
      </c>
      <c r="D98">
        <v>65.534999999999997</v>
      </c>
      <c r="E98">
        <v>66.507999999999996</v>
      </c>
      <c r="F98">
        <v>67.983999999999995</v>
      </c>
      <c r="G98">
        <v>70.251999999999995</v>
      </c>
      <c r="H98">
        <v>72.227999999999994</v>
      </c>
      <c r="I98">
        <v>73.388000000000005</v>
      </c>
      <c r="J98">
        <v>75.076999999999998</v>
      </c>
      <c r="K98">
        <v>77.064999999999998</v>
      </c>
      <c r="L98">
        <v>79.664000000000001</v>
      </c>
      <c r="M98">
        <v>82.236000000000004</v>
      </c>
      <c r="N98">
        <v>84.593999999999994</v>
      </c>
      <c r="O98">
        <v>87.811999999999998</v>
      </c>
      <c r="P98">
        <v>87.519000000000005</v>
      </c>
      <c r="Q98">
        <v>88.968000000000004</v>
      </c>
      <c r="R98">
        <v>91.760999999999996</v>
      </c>
      <c r="S98">
        <v>93.661000000000001</v>
      </c>
      <c r="T98">
        <v>95.04</v>
      </c>
      <c r="U98">
        <v>96.573999999999998</v>
      </c>
      <c r="V98">
        <v>96.688999999999993</v>
      </c>
      <c r="W98">
        <v>97.912000000000006</v>
      </c>
      <c r="X98">
        <v>100</v>
      </c>
      <c r="Y98">
        <v>102.44199999999999</v>
      </c>
      <c r="Z98">
        <v>104.295</v>
      </c>
    </row>
    <row r="99" spans="1:26" x14ac:dyDescent="0.45">
      <c r="A99" t="s">
        <v>212</v>
      </c>
      <c r="B99" t="s">
        <v>213</v>
      </c>
      <c r="C99">
        <v>58.003999999999998</v>
      </c>
      <c r="D99">
        <v>59.478999999999999</v>
      </c>
      <c r="E99">
        <v>60.271000000000001</v>
      </c>
      <c r="F99">
        <v>61.375999999999998</v>
      </c>
      <c r="G99">
        <v>62.905999999999999</v>
      </c>
      <c r="H99">
        <v>64.933999999999997</v>
      </c>
      <c r="I99">
        <v>66.971999999999994</v>
      </c>
      <c r="J99">
        <v>68.358999999999995</v>
      </c>
      <c r="K99">
        <v>70.912000000000006</v>
      </c>
      <c r="L99">
        <v>72.736999999999995</v>
      </c>
      <c r="M99">
        <v>75.561000000000007</v>
      </c>
      <c r="N99">
        <v>78.658000000000001</v>
      </c>
      <c r="O99">
        <v>84.945999999999998</v>
      </c>
      <c r="P99">
        <v>90.33</v>
      </c>
      <c r="Q99">
        <v>90.838999999999999</v>
      </c>
      <c r="R99">
        <v>93.394999999999996</v>
      </c>
      <c r="S99">
        <v>95.52</v>
      </c>
      <c r="T99">
        <v>96.793000000000006</v>
      </c>
      <c r="U99">
        <v>97.412000000000006</v>
      </c>
      <c r="V99">
        <v>98.305999999999997</v>
      </c>
      <c r="W99">
        <v>99.637</v>
      </c>
      <c r="X99">
        <v>100</v>
      </c>
      <c r="Y99">
        <v>101.239</v>
      </c>
      <c r="Z99">
        <v>104.511</v>
      </c>
    </row>
    <row r="100" spans="1:26" x14ac:dyDescent="0.45">
      <c r="A100" t="s">
        <v>214</v>
      </c>
      <c r="B100" t="s">
        <v>215</v>
      </c>
      <c r="C100">
        <v>126.14100000000001</v>
      </c>
      <c r="D100">
        <v>128.53</v>
      </c>
      <c r="E100">
        <v>128.30699999999999</v>
      </c>
      <c r="F100">
        <v>127.295</v>
      </c>
      <c r="G100">
        <v>127.328</v>
      </c>
      <c r="H100">
        <v>126.836</v>
      </c>
      <c r="I100">
        <v>126.676</v>
      </c>
      <c r="J100">
        <v>125.086</v>
      </c>
      <c r="K100">
        <v>121.036</v>
      </c>
      <c r="L100">
        <v>117.352</v>
      </c>
      <c r="M100">
        <v>113.072</v>
      </c>
      <c r="N100">
        <v>107.22499999999999</v>
      </c>
      <c r="O100">
        <v>104.565</v>
      </c>
      <c r="P100">
        <v>104.529</v>
      </c>
      <c r="Q100">
        <v>102.89</v>
      </c>
      <c r="R100">
        <v>102.37</v>
      </c>
      <c r="S100">
        <v>102.29300000000001</v>
      </c>
      <c r="T100">
        <v>100.741</v>
      </c>
      <c r="U100">
        <v>101.759</v>
      </c>
      <c r="V100">
        <v>99.826999999999998</v>
      </c>
      <c r="W100">
        <v>100.01</v>
      </c>
      <c r="X100">
        <v>100</v>
      </c>
      <c r="Y100">
        <v>98.731999999999999</v>
      </c>
      <c r="Z100">
        <v>96.515000000000001</v>
      </c>
    </row>
    <row r="101" spans="1:26" x14ac:dyDescent="0.45">
      <c r="A101" t="s">
        <v>216</v>
      </c>
      <c r="B101" t="s">
        <v>217</v>
      </c>
      <c r="C101">
        <v>59.128999999999998</v>
      </c>
      <c r="D101">
        <v>60.725000000000001</v>
      </c>
      <c r="E101">
        <v>62.359000000000002</v>
      </c>
      <c r="F101">
        <v>65.102000000000004</v>
      </c>
      <c r="G101">
        <v>68.019000000000005</v>
      </c>
      <c r="H101">
        <v>70.713999999999999</v>
      </c>
      <c r="I101">
        <v>72.891999999999996</v>
      </c>
      <c r="J101">
        <v>75.885999999999996</v>
      </c>
      <c r="K101">
        <v>77.731999999999999</v>
      </c>
      <c r="L101">
        <v>79.548000000000002</v>
      </c>
      <c r="M101">
        <v>82.37</v>
      </c>
      <c r="N101">
        <v>84.944999999999993</v>
      </c>
      <c r="O101">
        <v>87.058999999999997</v>
      </c>
      <c r="P101">
        <v>88.162000000000006</v>
      </c>
      <c r="Q101">
        <v>88.453999999999994</v>
      </c>
      <c r="R101">
        <v>88.537000000000006</v>
      </c>
      <c r="S101">
        <v>90.427000000000007</v>
      </c>
      <c r="T101">
        <v>91.727999999999994</v>
      </c>
      <c r="U101">
        <v>93.067999999999998</v>
      </c>
      <c r="V101">
        <v>95.21</v>
      </c>
      <c r="W101">
        <v>97.495999999999995</v>
      </c>
      <c r="X101">
        <v>100</v>
      </c>
      <c r="Y101">
        <v>102.346</v>
      </c>
      <c r="Z101">
        <v>104.741</v>
      </c>
    </row>
    <row r="102" spans="1:26" x14ac:dyDescent="0.45">
      <c r="A102" t="s">
        <v>218</v>
      </c>
      <c r="B102" s="2" t="s">
        <v>219</v>
      </c>
      <c r="C102" s="2">
        <v>35.109000000000002</v>
      </c>
      <c r="D102" s="2">
        <v>36.804000000000002</v>
      </c>
      <c r="E102" s="2">
        <v>38.484000000000002</v>
      </c>
      <c r="F102" s="2">
        <v>40.380000000000003</v>
      </c>
      <c r="G102" s="2">
        <v>42.411999999999999</v>
      </c>
      <c r="H102" s="2">
        <v>44.692</v>
      </c>
      <c r="I102" s="2">
        <v>47.595999999999997</v>
      </c>
      <c r="J102" s="2">
        <v>51.225000000000001</v>
      </c>
      <c r="K102" s="2">
        <v>55.481999999999999</v>
      </c>
      <c r="L102" s="2">
        <v>59.466000000000001</v>
      </c>
      <c r="M102" s="2">
        <v>63.24</v>
      </c>
      <c r="N102" s="2">
        <v>66.897000000000006</v>
      </c>
      <c r="O102" s="2">
        <v>70.813000000000002</v>
      </c>
      <c r="P102" s="2">
        <v>74.772999999999996</v>
      </c>
      <c r="Q102" s="2">
        <v>78.289000000000001</v>
      </c>
      <c r="R102" s="2">
        <v>82.018000000000001</v>
      </c>
      <c r="S102" s="2">
        <v>85.774000000000001</v>
      </c>
      <c r="T102" s="2">
        <v>89.147999999999996</v>
      </c>
      <c r="U102" s="2">
        <v>92.111999999999995</v>
      </c>
      <c r="V102" s="2">
        <v>95.108000000000004</v>
      </c>
      <c r="W102" s="2">
        <v>97.653000000000006</v>
      </c>
      <c r="X102" s="2">
        <v>100</v>
      </c>
      <c r="Y102" s="2">
        <v>102.357</v>
      </c>
      <c r="Z102" s="2">
        <v>104.919</v>
      </c>
    </row>
    <row r="103" spans="1:26" x14ac:dyDescent="0.45">
      <c r="A103" t="s">
        <v>220</v>
      </c>
      <c r="B103" t="s">
        <v>221</v>
      </c>
      <c r="C103">
        <v>33.213000000000001</v>
      </c>
      <c r="D103">
        <v>34.83</v>
      </c>
      <c r="E103">
        <v>36.466999999999999</v>
      </c>
      <c r="F103">
        <v>37.951000000000001</v>
      </c>
      <c r="G103">
        <v>40.593000000000004</v>
      </c>
      <c r="H103">
        <v>42.92</v>
      </c>
      <c r="I103">
        <v>46.037999999999997</v>
      </c>
      <c r="J103">
        <v>48.646000000000001</v>
      </c>
      <c r="K103">
        <v>50.904000000000003</v>
      </c>
      <c r="L103">
        <v>53.017000000000003</v>
      </c>
      <c r="M103">
        <v>56.363</v>
      </c>
      <c r="N103">
        <v>60.959000000000003</v>
      </c>
      <c r="O103">
        <v>65.257000000000005</v>
      </c>
      <c r="P103">
        <v>69.909000000000006</v>
      </c>
      <c r="Q103">
        <v>73.334000000000003</v>
      </c>
      <c r="R103">
        <v>76.769000000000005</v>
      </c>
      <c r="S103">
        <v>81.537999999999997</v>
      </c>
      <c r="T103">
        <v>86.218000000000004</v>
      </c>
      <c r="U103">
        <v>89.238</v>
      </c>
      <c r="V103">
        <v>94.010999999999996</v>
      </c>
      <c r="W103">
        <v>98.382000000000005</v>
      </c>
      <c r="X103">
        <v>100</v>
      </c>
      <c r="Y103">
        <v>100.95</v>
      </c>
      <c r="Z103">
        <v>99.399000000000001</v>
      </c>
    </row>
    <row r="104" spans="1:26" x14ac:dyDescent="0.45">
      <c r="A104" t="s">
        <v>222</v>
      </c>
      <c r="B104" t="s">
        <v>223</v>
      </c>
      <c r="C104">
        <v>34.003</v>
      </c>
      <c r="D104">
        <v>35.731000000000002</v>
      </c>
      <c r="E104">
        <v>37.241</v>
      </c>
      <c r="F104">
        <v>38.713999999999999</v>
      </c>
      <c r="G104">
        <v>40.316000000000003</v>
      </c>
      <c r="H104">
        <v>42.368000000000002</v>
      </c>
      <c r="I104">
        <v>45.259</v>
      </c>
      <c r="J104">
        <v>49.052</v>
      </c>
      <c r="K104">
        <v>53.698</v>
      </c>
      <c r="L104">
        <v>57.720999999999997</v>
      </c>
      <c r="M104">
        <v>61.588000000000001</v>
      </c>
      <c r="N104">
        <v>65.438999999999993</v>
      </c>
      <c r="O104">
        <v>69.52</v>
      </c>
      <c r="P104">
        <v>73.706000000000003</v>
      </c>
      <c r="Q104">
        <v>77.542000000000002</v>
      </c>
      <c r="R104">
        <v>81.418999999999997</v>
      </c>
      <c r="S104">
        <v>85.376999999999995</v>
      </c>
      <c r="T104">
        <v>88.983999999999995</v>
      </c>
      <c r="U104">
        <v>92.266000000000005</v>
      </c>
      <c r="V104">
        <v>95.465000000000003</v>
      </c>
      <c r="W104">
        <v>98.04</v>
      </c>
      <c r="X104">
        <v>100</v>
      </c>
      <c r="Y104">
        <v>102.209</v>
      </c>
      <c r="Z104">
        <v>105.14100000000001</v>
      </c>
    </row>
    <row r="105" spans="1:26" x14ac:dyDescent="0.45">
      <c r="A105" t="s">
        <v>224</v>
      </c>
      <c r="B105" t="s">
        <v>225</v>
      </c>
      <c r="C105">
        <v>36.451000000000001</v>
      </c>
      <c r="D105">
        <v>38.323</v>
      </c>
      <c r="E105">
        <v>40.777000000000001</v>
      </c>
      <c r="F105">
        <v>43.23</v>
      </c>
      <c r="G105">
        <v>46.06</v>
      </c>
      <c r="H105">
        <v>48.875999999999998</v>
      </c>
      <c r="I105">
        <v>52.039000000000001</v>
      </c>
      <c r="J105">
        <v>55.21</v>
      </c>
      <c r="K105">
        <v>58.493000000000002</v>
      </c>
      <c r="L105">
        <v>61.991</v>
      </c>
      <c r="M105">
        <v>65.534000000000006</v>
      </c>
      <c r="N105">
        <v>68.930999999999997</v>
      </c>
      <c r="O105">
        <v>72.662999999999997</v>
      </c>
      <c r="P105">
        <v>76.123999999999995</v>
      </c>
      <c r="Q105">
        <v>79.009</v>
      </c>
      <c r="R105">
        <v>81.760999999999996</v>
      </c>
      <c r="S105">
        <v>84.414000000000001</v>
      </c>
      <c r="T105">
        <v>87.227999999999994</v>
      </c>
      <c r="U105">
        <v>90.177999999999997</v>
      </c>
      <c r="V105">
        <v>93.691000000000003</v>
      </c>
      <c r="W105">
        <v>96.805000000000007</v>
      </c>
      <c r="X105">
        <v>100</v>
      </c>
      <c r="Y105">
        <v>103.42700000000001</v>
      </c>
      <c r="Z105">
        <v>106.898</v>
      </c>
    </row>
    <row r="106" spans="1:26" x14ac:dyDescent="0.45">
      <c r="A106" t="s">
        <v>226</v>
      </c>
      <c r="B106" t="s">
        <v>227</v>
      </c>
      <c r="C106">
        <v>38.880000000000003</v>
      </c>
      <c r="D106">
        <v>40.264000000000003</v>
      </c>
      <c r="E106">
        <v>41.722999999999999</v>
      </c>
      <c r="F106">
        <v>44.789000000000001</v>
      </c>
      <c r="G106">
        <v>47.314999999999998</v>
      </c>
      <c r="H106">
        <v>49.881999999999998</v>
      </c>
      <c r="I106">
        <v>52.468000000000004</v>
      </c>
      <c r="J106">
        <v>56.33</v>
      </c>
      <c r="K106">
        <v>60.811999999999998</v>
      </c>
      <c r="L106">
        <v>65.850999999999999</v>
      </c>
      <c r="M106">
        <v>69.588999999999999</v>
      </c>
      <c r="N106">
        <v>72.373999999999995</v>
      </c>
      <c r="O106">
        <v>75.685000000000002</v>
      </c>
      <c r="P106">
        <v>78.997</v>
      </c>
      <c r="Q106">
        <v>81.808000000000007</v>
      </c>
      <c r="R106">
        <v>85.89</v>
      </c>
      <c r="S106">
        <v>89.564999999999998</v>
      </c>
      <c r="T106">
        <v>92.186000000000007</v>
      </c>
      <c r="U106">
        <v>93.893000000000001</v>
      </c>
      <c r="V106">
        <v>95.316999999999993</v>
      </c>
      <c r="W106">
        <v>96.915000000000006</v>
      </c>
      <c r="X106">
        <v>100</v>
      </c>
      <c r="Y106">
        <v>102.136</v>
      </c>
      <c r="Z106">
        <v>103.27200000000001</v>
      </c>
    </row>
    <row r="107" spans="1:26" x14ac:dyDescent="0.45">
      <c r="A107" t="s">
        <v>228</v>
      </c>
      <c r="B107" s="2" t="s">
        <v>229</v>
      </c>
      <c r="C107" s="2">
        <v>56.808</v>
      </c>
      <c r="D107" s="2">
        <v>58.493000000000002</v>
      </c>
      <c r="E107" s="2">
        <v>60.061</v>
      </c>
      <c r="F107" s="2">
        <v>61.613999999999997</v>
      </c>
      <c r="G107" s="2">
        <v>63.338000000000001</v>
      </c>
      <c r="H107" s="2">
        <v>65.146000000000001</v>
      </c>
      <c r="I107" s="2">
        <v>66.721000000000004</v>
      </c>
      <c r="J107" s="2">
        <v>68.135999999999996</v>
      </c>
      <c r="K107" s="2">
        <v>70.402000000000001</v>
      </c>
      <c r="L107" s="2">
        <v>72.665000000000006</v>
      </c>
      <c r="M107" s="2">
        <v>75.120999999999995</v>
      </c>
      <c r="N107" s="2">
        <v>78.037999999999997</v>
      </c>
      <c r="O107" s="2">
        <v>81.076999999999998</v>
      </c>
      <c r="P107" s="2">
        <v>82.888999999999996</v>
      </c>
      <c r="Q107" s="2">
        <v>84.034000000000006</v>
      </c>
      <c r="R107" s="2">
        <v>86.177000000000007</v>
      </c>
      <c r="S107" s="2">
        <v>88.631</v>
      </c>
      <c r="T107" s="2">
        <v>90.495000000000005</v>
      </c>
      <c r="U107" s="2">
        <v>92.891000000000005</v>
      </c>
      <c r="V107" s="2">
        <v>95.466999999999999</v>
      </c>
      <c r="W107" s="2">
        <v>97.948999999999998</v>
      </c>
      <c r="X107" s="2">
        <v>100</v>
      </c>
      <c r="Y107" s="2">
        <v>102.315</v>
      </c>
      <c r="Z107" s="2">
        <v>105.18</v>
      </c>
    </row>
    <row r="108" spans="1:26" x14ac:dyDescent="0.45">
      <c r="A108" t="s">
        <v>230</v>
      </c>
      <c r="B108" t="s">
        <v>231</v>
      </c>
      <c r="C108">
        <v>56.389000000000003</v>
      </c>
      <c r="D108">
        <v>57.954000000000001</v>
      </c>
      <c r="E108">
        <v>59.384</v>
      </c>
      <c r="F108">
        <v>60.859000000000002</v>
      </c>
      <c r="G108">
        <v>62.396999999999998</v>
      </c>
      <c r="H108">
        <v>64.319000000000003</v>
      </c>
      <c r="I108">
        <v>66.08</v>
      </c>
      <c r="J108">
        <v>67.539000000000001</v>
      </c>
      <c r="K108">
        <v>69.58</v>
      </c>
      <c r="L108">
        <v>71.742999999999995</v>
      </c>
      <c r="M108">
        <v>74.043999999999997</v>
      </c>
      <c r="N108">
        <v>76.771000000000001</v>
      </c>
      <c r="O108">
        <v>80.132000000000005</v>
      </c>
      <c r="P108">
        <v>82.917000000000002</v>
      </c>
      <c r="Q108">
        <v>84.037999999999997</v>
      </c>
      <c r="R108">
        <v>86.120999999999995</v>
      </c>
      <c r="S108">
        <v>88.655000000000001</v>
      </c>
      <c r="T108">
        <v>90.608000000000004</v>
      </c>
      <c r="U108">
        <v>92.756</v>
      </c>
      <c r="V108">
        <v>95.277000000000001</v>
      </c>
      <c r="W108">
        <v>97.753</v>
      </c>
      <c r="X108">
        <v>100</v>
      </c>
      <c r="Y108">
        <v>102.57899999999999</v>
      </c>
      <c r="Z108">
        <v>105.441</v>
      </c>
    </row>
    <row r="109" spans="1:26" x14ac:dyDescent="0.45">
      <c r="A109" t="s">
        <v>232</v>
      </c>
      <c r="B109" t="s">
        <v>233</v>
      </c>
      <c r="C109">
        <v>56.406999999999996</v>
      </c>
      <c r="D109">
        <v>57.972999999999999</v>
      </c>
      <c r="E109">
        <v>59.411999999999999</v>
      </c>
      <c r="F109">
        <v>60.892000000000003</v>
      </c>
      <c r="G109">
        <v>62.451999999999998</v>
      </c>
      <c r="H109">
        <v>64.41</v>
      </c>
      <c r="I109">
        <v>66.176000000000002</v>
      </c>
      <c r="J109">
        <v>67.608999999999995</v>
      </c>
      <c r="K109">
        <v>69.656999999999996</v>
      </c>
      <c r="L109">
        <v>71.831000000000003</v>
      </c>
      <c r="M109">
        <v>74.13</v>
      </c>
      <c r="N109">
        <v>76.867000000000004</v>
      </c>
      <c r="O109">
        <v>80.241</v>
      </c>
      <c r="P109">
        <v>83.013000000000005</v>
      </c>
      <c r="Q109">
        <v>84.102999999999994</v>
      </c>
      <c r="R109">
        <v>86.164000000000001</v>
      </c>
      <c r="S109">
        <v>88.697999999999993</v>
      </c>
      <c r="T109">
        <v>90.617999999999995</v>
      </c>
      <c r="U109">
        <v>92.781000000000006</v>
      </c>
      <c r="V109">
        <v>95.316000000000003</v>
      </c>
      <c r="W109">
        <v>97.718000000000004</v>
      </c>
      <c r="X109">
        <v>100</v>
      </c>
      <c r="Y109">
        <v>102.548</v>
      </c>
      <c r="Z109">
        <v>105.444</v>
      </c>
    </row>
    <row r="110" spans="1:26" x14ac:dyDescent="0.45">
      <c r="A110" t="s">
        <v>234</v>
      </c>
      <c r="B110" t="s">
        <v>235</v>
      </c>
      <c r="C110">
        <v>56.033000000000001</v>
      </c>
      <c r="D110">
        <v>57.548000000000002</v>
      </c>
      <c r="E110">
        <v>58.691000000000003</v>
      </c>
      <c r="F110">
        <v>59.966999999999999</v>
      </c>
      <c r="G110">
        <v>60.686999999999998</v>
      </c>
      <c r="H110">
        <v>61.308</v>
      </c>
      <c r="I110">
        <v>62.878</v>
      </c>
      <c r="J110">
        <v>65.311999999999998</v>
      </c>
      <c r="K110">
        <v>67.117000000000004</v>
      </c>
      <c r="L110">
        <v>68.903999999999996</v>
      </c>
      <c r="M110">
        <v>71.281000000000006</v>
      </c>
      <c r="N110">
        <v>73.665999999999997</v>
      </c>
      <c r="O110">
        <v>76.614000000000004</v>
      </c>
      <c r="P110">
        <v>79.8</v>
      </c>
      <c r="Q110">
        <v>81.921000000000006</v>
      </c>
      <c r="R110">
        <v>84.704999999999998</v>
      </c>
      <c r="S110">
        <v>87.271000000000001</v>
      </c>
      <c r="T110">
        <v>90.277000000000001</v>
      </c>
      <c r="U110">
        <v>91.932000000000002</v>
      </c>
      <c r="V110">
        <v>94.015000000000001</v>
      </c>
      <c r="W110">
        <v>98.819000000000003</v>
      </c>
      <c r="X110">
        <v>100</v>
      </c>
      <c r="Y110">
        <v>103.52</v>
      </c>
      <c r="Z110">
        <v>105.318</v>
      </c>
    </row>
    <row r="111" spans="1:26" x14ac:dyDescent="0.45">
      <c r="A111" t="s">
        <v>236</v>
      </c>
      <c r="B111" t="s">
        <v>237</v>
      </c>
      <c r="C111">
        <v>58.884</v>
      </c>
      <c r="D111">
        <v>61.411999999999999</v>
      </c>
      <c r="E111">
        <v>63.94</v>
      </c>
      <c r="F111">
        <v>66.024000000000001</v>
      </c>
      <c r="G111">
        <v>69.055000000000007</v>
      </c>
      <c r="H111">
        <v>69.978999999999999</v>
      </c>
      <c r="I111">
        <v>70.099000000000004</v>
      </c>
      <c r="J111">
        <v>71.156999999999996</v>
      </c>
      <c r="K111">
        <v>74.998000000000005</v>
      </c>
      <c r="L111">
        <v>77.900999999999996</v>
      </c>
      <c r="M111">
        <v>81.340999999999994</v>
      </c>
      <c r="N111">
        <v>85.427000000000007</v>
      </c>
      <c r="O111">
        <v>86.519000000000005</v>
      </c>
      <c r="P111">
        <v>82.745999999999995</v>
      </c>
      <c r="Q111">
        <v>84.022000000000006</v>
      </c>
      <c r="R111">
        <v>86.488</v>
      </c>
      <c r="S111">
        <v>88.522000000000006</v>
      </c>
      <c r="T111">
        <v>89.929000000000002</v>
      </c>
      <c r="U111">
        <v>93.591999999999999</v>
      </c>
      <c r="V111">
        <v>96.445999999999998</v>
      </c>
      <c r="W111">
        <v>98.957999999999998</v>
      </c>
      <c r="X111">
        <v>100</v>
      </c>
      <c r="Y111">
        <v>100.97499999999999</v>
      </c>
      <c r="Z111">
        <v>103.857</v>
      </c>
    </row>
    <row r="112" spans="1:26" x14ac:dyDescent="0.45">
      <c r="A112" t="s">
        <v>238</v>
      </c>
      <c r="B112" s="2" t="s">
        <v>239</v>
      </c>
      <c r="C112" s="2">
        <v>56.104999999999997</v>
      </c>
      <c r="D112" s="2">
        <v>58.49</v>
      </c>
      <c r="E112" s="2">
        <v>58.689</v>
      </c>
      <c r="F112" s="2">
        <v>58.146000000000001</v>
      </c>
      <c r="G112" s="2">
        <v>58.841999999999999</v>
      </c>
      <c r="H112" s="2">
        <v>59.204999999999998</v>
      </c>
      <c r="I112" s="2">
        <v>60.621000000000002</v>
      </c>
      <c r="J112" s="2">
        <v>64.481999999999999</v>
      </c>
      <c r="K112" s="2">
        <v>67.215999999999994</v>
      </c>
      <c r="L112" s="2">
        <v>69.745999999999995</v>
      </c>
      <c r="M112" s="2">
        <v>72.712999999999994</v>
      </c>
      <c r="N112" s="2">
        <v>75.248999999999995</v>
      </c>
      <c r="O112" s="2">
        <v>74.882999999999996</v>
      </c>
      <c r="P112" s="2">
        <v>70.087000000000003</v>
      </c>
      <c r="Q112" s="2">
        <v>74.816999999999993</v>
      </c>
      <c r="R112" s="2">
        <v>77.009</v>
      </c>
      <c r="S112" s="2">
        <v>79.884</v>
      </c>
      <c r="T112" s="2">
        <v>83.96</v>
      </c>
      <c r="U112" s="2">
        <v>88.326999999999998</v>
      </c>
      <c r="V112" s="2">
        <v>90.984999999999999</v>
      </c>
      <c r="W112" s="2">
        <v>95.188000000000002</v>
      </c>
      <c r="X112" s="2">
        <v>100</v>
      </c>
      <c r="Y112" s="2">
        <v>105.358</v>
      </c>
      <c r="Z112" s="2">
        <v>107.974</v>
      </c>
    </row>
    <row r="113" spans="1:26" x14ac:dyDescent="0.45">
      <c r="A113" t="s">
        <v>240</v>
      </c>
      <c r="B113" t="s">
        <v>241</v>
      </c>
      <c r="C113">
        <v>58.72</v>
      </c>
      <c r="D113">
        <v>60.664999999999999</v>
      </c>
      <c r="E113">
        <v>59.572000000000003</v>
      </c>
      <c r="F113">
        <v>57.271000000000001</v>
      </c>
      <c r="G113">
        <v>57.124000000000002</v>
      </c>
      <c r="H113">
        <v>57.002000000000002</v>
      </c>
      <c r="I113">
        <v>57.816000000000003</v>
      </c>
      <c r="J113">
        <v>61.548000000000002</v>
      </c>
      <c r="K113">
        <v>63.994999999999997</v>
      </c>
      <c r="L113">
        <v>66.546999999999997</v>
      </c>
      <c r="M113">
        <v>70.075999999999993</v>
      </c>
      <c r="N113">
        <v>73.100999999999999</v>
      </c>
      <c r="O113">
        <v>71.828999999999994</v>
      </c>
      <c r="P113">
        <v>63.622</v>
      </c>
      <c r="Q113">
        <v>69.325000000000003</v>
      </c>
      <c r="R113">
        <v>71.385999999999996</v>
      </c>
      <c r="S113">
        <v>74.680999999999997</v>
      </c>
      <c r="T113">
        <v>79.930000000000007</v>
      </c>
      <c r="U113">
        <v>85.72</v>
      </c>
      <c r="V113">
        <v>89.102000000000004</v>
      </c>
      <c r="W113">
        <v>94.215000000000003</v>
      </c>
      <c r="X113">
        <v>100</v>
      </c>
      <c r="Y113">
        <v>106.48399999999999</v>
      </c>
      <c r="Z113">
        <v>109.512</v>
      </c>
    </row>
    <row r="114" spans="1:26" x14ac:dyDescent="0.45">
      <c r="A114" t="s">
        <v>242</v>
      </c>
      <c r="B114" t="s">
        <v>243</v>
      </c>
      <c r="C114">
        <v>49.460999999999999</v>
      </c>
      <c r="D114">
        <v>51.389000000000003</v>
      </c>
      <c r="E114">
        <v>51.302999999999997</v>
      </c>
      <c r="F114">
        <v>49.761000000000003</v>
      </c>
      <c r="G114">
        <v>52.506</v>
      </c>
      <c r="H114">
        <v>54.054000000000002</v>
      </c>
      <c r="I114">
        <v>55.281999999999996</v>
      </c>
      <c r="J114">
        <v>61.238</v>
      </c>
      <c r="K114">
        <v>63.298000000000002</v>
      </c>
      <c r="L114">
        <v>66.602999999999994</v>
      </c>
      <c r="M114">
        <v>71.900999999999996</v>
      </c>
      <c r="N114">
        <v>74.855999999999995</v>
      </c>
      <c r="O114">
        <v>72.765000000000001</v>
      </c>
      <c r="P114">
        <v>60.594000000000001</v>
      </c>
      <c r="Q114">
        <v>67.641999999999996</v>
      </c>
      <c r="R114">
        <v>68.111000000000004</v>
      </c>
      <c r="S114">
        <v>70.906999999999996</v>
      </c>
      <c r="T114">
        <v>74.513000000000005</v>
      </c>
      <c r="U114">
        <v>79.715999999999994</v>
      </c>
      <c r="V114">
        <v>84.349000000000004</v>
      </c>
      <c r="W114">
        <v>92.986999999999995</v>
      </c>
      <c r="X114">
        <v>100</v>
      </c>
      <c r="Y114">
        <v>106.56100000000001</v>
      </c>
      <c r="Z114">
        <v>110.71599999999999</v>
      </c>
    </row>
    <row r="115" spans="1:26" x14ac:dyDescent="0.45">
      <c r="A115" t="s">
        <v>244</v>
      </c>
      <c r="B115" t="s">
        <v>245</v>
      </c>
      <c r="C115">
        <v>70.040999999999997</v>
      </c>
      <c r="D115">
        <v>71.852999999999994</v>
      </c>
      <c r="E115">
        <v>69.227000000000004</v>
      </c>
      <c r="F115">
        <v>65.975999999999999</v>
      </c>
      <c r="G115">
        <v>62.420999999999999</v>
      </c>
      <c r="H115">
        <v>60.494</v>
      </c>
      <c r="I115">
        <v>60.883000000000003</v>
      </c>
      <c r="J115">
        <v>62.414000000000001</v>
      </c>
      <c r="K115">
        <v>65.272000000000006</v>
      </c>
      <c r="L115">
        <v>67.08</v>
      </c>
      <c r="M115">
        <v>68.918000000000006</v>
      </c>
      <c r="N115">
        <v>72.03</v>
      </c>
      <c r="O115">
        <v>71.486999999999995</v>
      </c>
      <c r="P115">
        <v>66.816000000000003</v>
      </c>
      <c r="Q115">
        <v>71.307000000000002</v>
      </c>
      <c r="R115">
        <v>74.876999999999995</v>
      </c>
      <c r="S115">
        <v>78.647999999999996</v>
      </c>
      <c r="T115">
        <v>85.412000000000006</v>
      </c>
      <c r="U115">
        <v>91.778000000000006</v>
      </c>
      <c r="V115">
        <v>93.929000000000002</v>
      </c>
      <c r="W115">
        <v>95.456999999999994</v>
      </c>
      <c r="X115">
        <v>100</v>
      </c>
      <c r="Y115">
        <v>106.40600000000001</v>
      </c>
      <c r="Z115">
        <v>108.285</v>
      </c>
    </row>
    <row r="116" spans="1:26" x14ac:dyDescent="0.45">
      <c r="A116" t="s">
        <v>246</v>
      </c>
      <c r="B116" t="s">
        <v>247</v>
      </c>
      <c r="C116">
        <v>52.966999999999999</v>
      </c>
      <c r="D116">
        <v>55.911999999999999</v>
      </c>
      <c r="E116">
        <v>57.886000000000003</v>
      </c>
      <c r="F116">
        <v>60.046999999999997</v>
      </c>
      <c r="G116">
        <v>62.201999999999998</v>
      </c>
      <c r="H116">
        <v>63.4</v>
      </c>
      <c r="I116">
        <v>65.844999999999999</v>
      </c>
      <c r="J116">
        <v>69.954999999999998</v>
      </c>
      <c r="K116">
        <v>73.197999999999993</v>
      </c>
      <c r="L116">
        <v>75.706999999999994</v>
      </c>
      <c r="M116">
        <v>77.724999999999994</v>
      </c>
      <c r="N116">
        <v>79.405000000000001</v>
      </c>
      <c r="O116">
        <v>80.722999999999999</v>
      </c>
      <c r="P116">
        <v>83.024000000000001</v>
      </c>
      <c r="Q116">
        <v>85.634</v>
      </c>
      <c r="R116">
        <v>88.084000000000003</v>
      </c>
      <c r="S116">
        <v>90.040999999999997</v>
      </c>
      <c r="T116">
        <v>91.563000000000002</v>
      </c>
      <c r="U116">
        <v>93.081999999999994</v>
      </c>
      <c r="V116">
        <v>94.384</v>
      </c>
      <c r="W116">
        <v>96.902000000000001</v>
      </c>
      <c r="X116">
        <v>100</v>
      </c>
      <c r="Y116">
        <v>103.53100000000001</v>
      </c>
      <c r="Z116">
        <v>105.494</v>
      </c>
    </row>
    <row r="117" spans="1:26" x14ac:dyDescent="0.45">
      <c r="A117" t="s">
        <v>248</v>
      </c>
      <c r="B117" t="s">
        <v>249</v>
      </c>
      <c r="C117">
        <v>52.292000000000002</v>
      </c>
      <c r="D117">
        <v>55.109000000000002</v>
      </c>
      <c r="E117">
        <v>58.170999999999999</v>
      </c>
      <c r="F117">
        <v>61.036999999999999</v>
      </c>
      <c r="G117">
        <v>65.488</v>
      </c>
      <c r="H117">
        <v>65.724999999999994</v>
      </c>
      <c r="I117">
        <v>70.697000000000003</v>
      </c>
      <c r="J117">
        <v>73.305999999999997</v>
      </c>
      <c r="K117">
        <v>76.844999999999999</v>
      </c>
      <c r="L117">
        <v>79.599000000000004</v>
      </c>
      <c r="M117">
        <v>81.992000000000004</v>
      </c>
      <c r="N117">
        <v>84.349000000000004</v>
      </c>
      <c r="O117">
        <v>84.018000000000001</v>
      </c>
      <c r="P117">
        <v>85.328000000000003</v>
      </c>
      <c r="Q117">
        <v>87.126000000000005</v>
      </c>
      <c r="R117">
        <v>88.233000000000004</v>
      </c>
      <c r="S117">
        <v>89.442999999999998</v>
      </c>
      <c r="T117">
        <v>92.637</v>
      </c>
      <c r="U117">
        <v>94.415999999999997</v>
      </c>
      <c r="V117">
        <v>96.123000000000005</v>
      </c>
      <c r="W117">
        <v>98.643000000000001</v>
      </c>
      <c r="X117">
        <v>100</v>
      </c>
      <c r="Y117">
        <v>101.914</v>
      </c>
      <c r="Z117">
        <v>104.119</v>
      </c>
    </row>
    <row r="118" spans="1:26" x14ac:dyDescent="0.45">
      <c r="A118" t="s">
        <v>250</v>
      </c>
      <c r="B118" t="s">
        <v>251</v>
      </c>
      <c r="C118">
        <v>39.518999999999998</v>
      </c>
      <c r="D118">
        <v>43.753999999999998</v>
      </c>
      <c r="E118">
        <v>44.387999999999998</v>
      </c>
      <c r="F118">
        <v>47.124000000000002</v>
      </c>
      <c r="G118">
        <v>50.56</v>
      </c>
      <c r="H118">
        <v>55.457999999999998</v>
      </c>
      <c r="I118">
        <v>59.094000000000001</v>
      </c>
      <c r="J118">
        <v>65.707999999999998</v>
      </c>
      <c r="K118">
        <v>70.784000000000006</v>
      </c>
      <c r="L118">
        <v>74.599000000000004</v>
      </c>
      <c r="M118">
        <v>76.599000000000004</v>
      </c>
      <c r="N118">
        <v>78.111999999999995</v>
      </c>
      <c r="O118">
        <v>79.39</v>
      </c>
      <c r="P118">
        <v>81.358000000000004</v>
      </c>
      <c r="Q118">
        <v>83.825000000000003</v>
      </c>
      <c r="R118">
        <v>86.197000000000003</v>
      </c>
      <c r="S118">
        <v>88.853999999999999</v>
      </c>
      <c r="T118">
        <v>91.6</v>
      </c>
      <c r="U118">
        <v>94.367000000000004</v>
      </c>
      <c r="V118">
        <v>97.364999999999995</v>
      </c>
      <c r="W118">
        <v>99.513999999999996</v>
      </c>
      <c r="X118">
        <v>100</v>
      </c>
      <c r="Y118">
        <v>101.831</v>
      </c>
      <c r="Z118">
        <v>104.36499999999999</v>
      </c>
    </row>
    <row r="119" spans="1:26" x14ac:dyDescent="0.45">
      <c r="A119" t="s">
        <v>252</v>
      </c>
      <c r="B119" t="s">
        <v>253</v>
      </c>
      <c r="C119">
        <v>53.145000000000003</v>
      </c>
      <c r="D119">
        <v>57.402999999999999</v>
      </c>
      <c r="E119">
        <v>58.472999999999999</v>
      </c>
      <c r="F119">
        <v>59.613999999999997</v>
      </c>
      <c r="G119">
        <v>61.49</v>
      </c>
      <c r="H119">
        <v>63.256999999999998</v>
      </c>
      <c r="I119">
        <v>64.116</v>
      </c>
      <c r="J119">
        <v>68.488</v>
      </c>
      <c r="K119">
        <v>71.918000000000006</v>
      </c>
      <c r="L119">
        <v>74.816999999999993</v>
      </c>
      <c r="M119">
        <v>77.504000000000005</v>
      </c>
      <c r="N119">
        <v>79.63</v>
      </c>
      <c r="O119">
        <v>82.194000000000003</v>
      </c>
      <c r="P119">
        <v>85.129000000000005</v>
      </c>
      <c r="Q119">
        <v>88.465000000000003</v>
      </c>
      <c r="R119">
        <v>91.281000000000006</v>
      </c>
      <c r="S119">
        <v>93.141000000000005</v>
      </c>
      <c r="T119">
        <v>93.528999999999996</v>
      </c>
      <c r="U119">
        <v>94.66</v>
      </c>
      <c r="V119">
        <v>95.239000000000004</v>
      </c>
      <c r="W119">
        <v>97.103999999999999</v>
      </c>
      <c r="X119">
        <v>100</v>
      </c>
      <c r="Y119">
        <v>103.922</v>
      </c>
      <c r="Z119">
        <v>105.45</v>
      </c>
    </row>
    <row r="120" spans="1:26" x14ac:dyDescent="0.45">
      <c r="A120" t="s">
        <v>254</v>
      </c>
      <c r="B120" t="s">
        <v>255</v>
      </c>
      <c r="C120">
        <v>48.832999999999998</v>
      </c>
      <c r="D120">
        <v>51.095999999999997</v>
      </c>
      <c r="E120">
        <v>52.222999999999999</v>
      </c>
      <c r="F120">
        <v>53.683999999999997</v>
      </c>
      <c r="G120">
        <v>55.277999999999999</v>
      </c>
      <c r="H120">
        <v>57.253999999999998</v>
      </c>
      <c r="I120">
        <v>58.805999999999997</v>
      </c>
      <c r="J120">
        <v>63.341999999999999</v>
      </c>
      <c r="K120">
        <v>66.692999999999998</v>
      </c>
      <c r="L120">
        <v>69.659000000000006</v>
      </c>
      <c r="M120">
        <v>72.474000000000004</v>
      </c>
      <c r="N120">
        <v>74.662999999999997</v>
      </c>
      <c r="O120">
        <v>77.78</v>
      </c>
      <c r="P120">
        <v>81.649000000000001</v>
      </c>
      <c r="Q120">
        <v>85.822000000000003</v>
      </c>
      <c r="R120">
        <v>89.305000000000007</v>
      </c>
      <c r="S120">
        <v>91.569000000000003</v>
      </c>
      <c r="T120">
        <v>92.022000000000006</v>
      </c>
      <c r="U120">
        <v>93.332999999999998</v>
      </c>
      <c r="V120">
        <v>93.974999999999994</v>
      </c>
      <c r="W120">
        <v>96.106999999999999</v>
      </c>
      <c r="X120">
        <v>100</v>
      </c>
      <c r="Y120">
        <v>105.529</v>
      </c>
      <c r="Z120">
        <v>107.53100000000001</v>
      </c>
    </row>
    <row r="121" spans="1:26" x14ac:dyDescent="0.45">
      <c r="A121" t="s">
        <v>256</v>
      </c>
      <c r="B121" t="s">
        <v>257</v>
      </c>
      <c r="C121">
        <v>74.444000000000003</v>
      </c>
      <c r="D121">
        <v>65.608999999999995</v>
      </c>
      <c r="E121">
        <v>66.510999999999996</v>
      </c>
      <c r="F121">
        <v>67.974999999999994</v>
      </c>
      <c r="G121">
        <v>70.268000000000001</v>
      </c>
      <c r="H121">
        <v>72.233000000000004</v>
      </c>
      <c r="I121">
        <v>73.382000000000005</v>
      </c>
      <c r="J121">
        <v>75.064999999999998</v>
      </c>
      <c r="K121">
        <v>77.066000000000003</v>
      </c>
      <c r="L121">
        <v>79.664000000000001</v>
      </c>
      <c r="M121">
        <v>82.236000000000004</v>
      </c>
      <c r="N121">
        <v>84.588999999999999</v>
      </c>
      <c r="O121">
        <v>87.811999999999998</v>
      </c>
      <c r="P121">
        <v>87.525999999999996</v>
      </c>
      <c r="Q121">
        <v>88.962999999999994</v>
      </c>
      <c r="R121">
        <v>91.760999999999996</v>
      </c>
      <c r="S121">
        <v>93.662000000000006</v>
      </c>
      <c r="T121">
        <v>95.033000000000001</v>
      </c>
      <c r="U121">
        <v>96.567999999999998</v>
      </c>
      <c r="V121">
        <v>96.688999999999993</v>
      </c>
      <c r="W121">
        <v>97.91</v>
      </c>
      <c r="X121">
        <v>100</v>
      </c>
      <c r="Y121">
        <v>102.44</v>
      </c>
      <c r="Z121">
        <v>104.30200000000001</v>
      </c>
    </row>
    <row r="122" spans="1:26" x14ac:dyDescent="0.45">
      <c r="A122" t="s">
        <v>258</v>
      </c>
      <c r="B122" t="s">
        <v>259</v>
      </c>
      <c r="C122">
        <v>80.272999999999996</v>
      </c>
      <c r="D122">
        <v>98.807000000000002</v>
      </c>
      <c r="E122">
        <v>99.441999999999993</v>
      </c>
      <c r="F122">
        <v>97.921999999999997</v>
      </c>
      <c r="G122">
        <v>101.75</v>
      </c>
      <c r="H122">
        <v>101.60899999999999</v>
      </c>
      <c r="I122">
        <v>96.912999999999997</v>
      </c>
      <c r="J122">
        <v>99.578000000000003</v>
      </c>
      <c r="K122">
        <v>103.245</v>
      </c>
      <c r="L122">
        <v>105.145</v>
      </c>
      <c r="M122">
        <v>106.601</v>
      </c>
      <c r="N122">
        <v>108.15300000000001</v>
      </c>
      <c r="O122">
        <v>107.10299999999999</v>
      </c>
      <c r="P122">
        <v>104.84</v>
      </c>
      <c r="Q122">
        <v>103.265</v>
      </c>
      <c r="R122">
        <v>101.875</v>
      </c>
      <c r="S122">
        <v>101.342</v>
      </c>
      <c r="T122">
        <v>101.255</v>
      </c>
      <c r="U122">
        <v>101.35</v>
      </c>
      <c r="V122">
        <v>101.64100000000001</v>
      </c>
      <c r="W122">
        <v>102.178</v>
      </c>
      <c r="X122">
        <v>100</v>
      </c>
      <c r="Y122">
        <v>96.063000000000002</v>
      </c>
      <c r="Z122">
        <v>95.372</v>
      </c>
    </row>
    <row r="123" spans="1:26" x14ac:dyDescent="0.45">
      <c r="A123" t="s">
        <v>260</v>
      </c>
      <c r="B123" t="s">
        <v>261</v>
      </c>
      <c r="C123">
        <v>54.526000000000003</v>
      </c>
      <c r="D123">
        <v>55.046999999999997</v>
      </c>
      <c r="E123">
        <v>57.337000000000003</v>
      </c>
      <c r="F123">
        <v>60.506999999999998</v>
      </c>
      <c r="G123">
        <v>59.999000000000002</v>
      </c>
      <c r="H123">
        <v>60.859000000000002</v>
      </c>
      <c r="I123">
        <v>63.625</v>
      </c>
      <c r="J123">
        <v>68.512</v>
      </c>
      <c r="K123">
        <v>70.727000000000004</v>
      </c>
      <c r="L123">
        <v>71.924999999999997</v>
      </c>
      <c r="M123">
        <v>72.015000000000001</v>
      </c>
      <c r="N123">
        <v>71.95</v>
      </c>
      <c r="O123">
        <v>72.903999999999996</v>
      </c>
      <c r="P123">
        <v>75.212000000000003</v>
      </c>
      <c r="Q123">
        <v>77.325999999999993</v>
      </c>
      <c r="R123">
        <v>80.575999999999993</v>
      </c>
      <c r="S123">
        <v>83.563999999999993</v>
      </c>
      <c r="T123">
        <v>85.363</v>
      </c>
      <c r="U123">
        <v>87.311000000000007</v>
      </c>
      <c r="V123">
        <v>89.707999999999998</v>
      </c>
      <c r="W123">
        <v>94.015000000000001</v>
      </c>
      <c r="X123">
        <v>100</v>
      </c>
      <c r="Y123">
        <v>104.639</v>
      </c>
      <c r="Z123">
        <v>107.53</v>
      </c>
    </row>
    <row r="124" spans="1:26" x14ac:dyDescent="0.45">
      <c r="A124" t="s">
        <v>262</v>
      </c>
      <c r="B124" s="2" t="s">
        <v>263</v>
      </c>
      <c r="C124" s="2">
        <v>57.201000000000001</v>
      </c>
      <c r="D124" s="2">
        <v>58.369</v>
      </c>
      <c r="E124" s="2">
        <v>59.99</v>
      </c>
      <c r="F124" s="2">
        <v>62.987000000000002</v>
      </c>
      <c r="G124" s="2">
        <v>65.010999999999996</v>
      </c>
      <c r="H124" s="2">
        <v>66.918000000000006</v>
      </c>
      <c r="I124" s="2">
        <v>68.558999999999997</v>
      </c>
      <c r="J124" s="2">
        <v>69.655000000000001</v>
      </c>
      <c r="K124" s="2">
        <v>71.183000000000007</v>
      </c>
      <c r="L124" s="2">
        <v>73.103999999999999</v>
      </c>
      <c r="M124" s="2">
        <v>75.335999999999999</v>
      </c>
      <c r="N124" s="2">
        <v>78.165999999999997</v>
      </c>
      <c r="O124" s="2">
        <v>81.150000000000006</v>
      </c>
      <c r="P124" s="2">
        <v>85.003</v>
      </c>
      <c r="Q124" s="2">
        <v>87.448999999999998</v>
      </c>
      <c r="R124" s="2">
        <v>89.606999999999999</v>
      </c>
      <c r="S124" s="2">
        <v>91.198999999999998</v>
      </c>
      <c r="T124" s="2">
        <v>92.727000000000004</v>
      </c>
      <c r="U124" s="2">
        <v>94.055000000000007</v>
      </c>
      <c r="V124" s="2">
        <v>95.376000000000005</v>
      </c>
      <c r="W124" s="2">
        <v>97.638999999999996</v>
      </c>
      <c r="X124" s="2">
        <v>100</v>
      </c>
      <c r="Y124" s="2">
        <v>102.01300000000001</v>
      </c>
      <c r="Z124" s="2">
        <v>104.02800000000001</v>
      </c>
    </row>
    <row r="125" spans="1:26" x14ac:dyDescent="0.45">
      <c r="A125" t="s">
        <v>264</v>
      </c>
      <c r="B125" t="s">
        <v>265</v>
      </c>
      <c r="C125">
        <v>72.629000000000005</v>
      </c>
      <c r="D125">
        <v>73.813000000000002</v>
      </c>
      <c r="E125">
        <v>74.978999999999999</v>
      </c>
      <c r="F125">
        <v>76.513000000000005</v>
      </c>
      <c r="G125">
        <v>78.323999999999998</v>
      </c>
      <c r="H125">
        <v>80.247</v>
      </c>
      <c r="I125">
        <v>81.058000000000007</v>
      </c>
      <c r="J125">
        <v>81.617000000000004</v>
      </c>
      <c r="K125">
        <v>82.811000000000007</v>
      </c>
      <c r="L125">
        <v>84.477000000000004</v>
      </c>
      <c r="M125">
        <v>86.328000000000003</v>
      </c>
      <c r="N125">
        <v>88.504000000000005</v>
      </c>
      <c r="O125">
        <v>90.813000000000002</v>
      </c>
      <c r="P125">
        <v>92.989000000000004</v>
      </c>
      <c r="Q125">
        <v>93.447999999999993</v>
      </c>
      <c r="R125">
        <v>93.99</v>
      </c>
      <c r="S125">
        <v>95.448999999999998</v>
      </c>
      <c r="T125">
        <v>96.54</v>
      </c>
      <c r="U125">
        <v>97.796000000000006</v>
      </c>
      <c r="V125">
        <v>98.796999999999997</v>
      </c>
      <c r="W125">
        <v>99.671000000000006</v>
      </c>
      <c r="X125">
        <v>100</v>
      </c>
      <c r="Y125">
        <v>100.91</v>
      </c>
      <c r="Z125">
        <v>102.72</v>
      </c>
    </row>
    <row r="126" spans="1:26" x14ac:dyDescent="0.45">
      <c r="A126" t="s">
        <v>266</v>
      </c>
      <c r="B126" t="s">
        <v>267</v>
      </c>
      <c r="C126">
        <v>106.708</v>
      </c>
      <c r="D126">
        <v>102.479</v>
      </c>
      <c r="E126">
        <v>98.016999999999996</v>
      </c>
      <c r="F126">
        <v>93.697000000000003</v>
      </c>
      <c r="G126">
        <v>90.512</v>
      </c>
      <c r="H126">
        <v>90.275999999999996</v>
      </c>
      <c r="I126">
        <v>87.731999999999999</v>
      </c>
      <c r="J126">
        <v>84.957999999999998</v>
      </c>
      <c r="K126">
        <v>84.33</v>
      </c>
      <c r="L126">
        <v>83.037000000000006</v>
      </c>
      <c r="M126">
        <v>84.644000000000005</v>
      </c>
      <c r="N126">
        <v>87.977999999999994</v>
      </c>
      <c r="O126">
        <v>92.751999999999995</v>
      </c>
      <c r="P126">
        <v>94.078000000000003</v>
      </c>
      <c r="Q126">
        <v>95.207999999999998</v>
      </c>
      <c r="R126">
        <v>100.4</v>
      </c>
      <c r="S126">
        <v>101.01900000000001</v>
      </c>
      <c r="T126">
        <v>100.733</v>
      </c>
      <c r="U126">
        <v>98.254999999999995</v>
      </c>
      <c r="V126">
        <v>95.8</v>
      </c>
      <c r="W126">
        <v>98.909000000000006</v>
      </c>
      <c r="X126">
        <v>100</v>
      </c>
      <c r="Y126">
        <v>97.694999999999993</v>
      </c>
      <c r="Z126">
        <v>96.703000000000003</v>
      </c>
    </row>
    <row r="127" spans="1:26" x14ac:dyDescent="0.45">
      <c r="A127" t="s">
        <v>268</v>
      </c>
      <c r="B127" t="s">
        <v>269</v>
      </c>
      <c r="C127">
        <v>57.427999999999997</v>
      </c>
      <c r="D127">
        <v>58.984000000000002</v>
      </c>
      <c r="E127">
        <v>60.841999999999999</v>
      </c>
      <c r="F127">
        <v>62.689</v>
      </c>
      <c r="G127">
        <v>65.531999999999996</v>
      </c>
      <c r="H127">
        <v>67.418000000000006</v>
      </c>
      <c r="I127">
        <v>69.507000000000005</v>
      </c>
      <c r="J127">
        <v>71.168000000000006</v>
      </c>
      <c r="K127">
        <v>72.924000000000007</v>
      </c>
      <c r="L127">
        <v>75.495000000000005</v>
      </c>
      <c r="M127">
        <v>78.242000000000004</v>
      </c>
      <c r="N127">
        <v>80.78</v>
      </c>
      <c r="O127">
        <v>82.945999999999998</v>
      </c>
      <c r="P127">
        <v>84.061999999999998</v>
      </c>
      <c r="Q127">
        <v>85.454999999999998</v>
      </c>
      <c r="R127">
        <v>87.397999999999996</v>
      </c>
      <c r="S127">
        <v>89.061999999999998</v>
      </c>
      <c r="T127">
        <v>90.816999999999993</v>
      </c>
      <c r="U127">
        <v>92.680999999999997</v>
      </c>
      <c r="V127">
        <v>94.825999999999993</v>
      </c>
      <c r="W127">
        <v>97.251000000000005</v>
      </c>
      <c r="X127">
        <v>100</v>
      </c>
      <c r="Y127">
        <v>102.64400000000001</v>
      </c>
      <c r="Z127">
        <v>105.49</v>
      </c>
    </row>
    <row r="128" spans="1:26" x14ac:dyDescent="0.45">
      <c r="A128" t="s">
        <v>270</v>
      </c>
      <c r="B128" t="s">
        <v>271</v>
      </c>
      <c r="C128">
        <v>46.558</v>
      </c>
      <c r="D128">
        <v>48.508000000000003</v>
      </c>
      <c r="E128">
        <v>50.765999999999998</v>
      </c>
      <c r="F128">
        <v>53.137999999999998</v>
      </c>
      <c r="G128">
        <v>55.695</v>
      </c>
      <c r="H128">
        <v>58.399000000000001</v>
      </c>
      <c r="I128">
        <v>61.057000000000002</v>
      </c>
      <c r="J128">
        <v>63.783000000000001</v>
      </c>
      <c r="K128">
        <v>66.647999999999996</v>
      </c>
      <c r="L128">
        <v>69.25</v>
      </c>
      <c r="M128">
        <v>72.078999999999994</v>
      </c>
      <c r="N128">
        <v>75.016999999999996</v>
      </c>
      <c r="O128">
        <v>78.069999999999993</v>
      </c>
      <c r="P128">
        <v>80.195999999999998</v>
      </c>
      <c r="Q128">
        <v>82.759</v>
      </c>
      <c r="R128">
        <v>85.188000000000002</v>
      </c>
      <c r="S128">
        <v>87.206000000000003</v>
      </c>
      <c r="T128">
        <v>89.533000000000001</v>
      </c>
      <c r="U128">
        <v>91.647999999999996</v>
      </c>
      <c r="V128">
        <v>93.765000000000001</v>
      </c>
      <c r="W128">
        <v>96.71</v>
      </c>
      <c r="X128">
        <v>100</v>
      </c>
      <c r="Y128">
        <v>103.926</v>
      </c>
      <c r="Z128">
        <v>105.17100000000001</v>
      </c>
    </row>
    <row r="129" spans="1:27" x14ac:dyDescent="0.45">
      <c r="A129" t="s">
        <v>272</v>
      </c>
      <c r="B129" t="s">
        <v>273</v>
      </c>
      <c r="C129">
        <v>45.746000000000002</v>
      </c>
      <c r="D129">
        <v>47.606000000000002</v>
      </c>
      <c r="E129">
        <v>49.976999999999997</v>
      </c>
      <c r="F129">
        <v>52.551000000000002</v>
      </c>
      <c r="G129">
        <v>55.427</v>
      </c>
      <c r="H129">
        <v>58.222000000000001</v>
      </c>
      <c r="I129">
        <v>60.938000000000002</v>
      </c>
      <c r="J129">
        <v>63.999000000000002</v>
      </c>
      <c r="K129">
        <v>67.061000000000007</v>
      </c>
      <c r="L129">
        <v>69.769000000000005</v>
      </c>
      <c r="M129">
        <v>72.194000000000003</v>
      </c>
      <c r="N129">
        <v>75.125</v>
      </c>
      <c r="O129">
        <v>78.150000000000006</v>
      </c>
      <c r="P129">
        <v>80.284999999999997</v>
      </c>
      <c r="Q129">
        <v>83.179000000000002</v>
      </c>
      <c r="R129">
        <v>85.861000000000004</v>
      </c>
      <c r="S129">
        <v>87.594999999999999</v>
      </c>
      <c r="T129">
        <v>90.037000000000006</v>
      </c>
      <c r="U129">
        <v>91.950999999999993</v>
      </c>
      <c r="V129">
        <v>93.408000000000001</v>
      </c>
      <c r="W129">
        <v>96.552000000000007</v>
      </c>
      <c r="X129">
        <v>100</v>
      </c>
      <c r="Y129">
        <v>104.285</v>
      </c>
      <c r="Z129">
        <v>105.303</v>
      </c>
    </row>
    <row r="130" spans="1:27" x14ac:dyDescent="0.45">
      <c r="A130" t="s">
        <v>274</v>
      </c>
      <c r="B130" t="s">
        <v>275</v>
      </c>
      <c r="C130">
        <v>43.222999999999999</v>
      </c>
      <c r="D130">
        <v>45.238999999999997</v>
      </c>
      <c r="E130">
        <v>47.56</v>
      </c>
      <c r="F130">
        <v>49.738</v>
      </c>
      <c r="G130">
        <v>52.21</v>
      </c>
      <c r="H130">
        <v>54.505000000000003</v>
      </c>
      <c r="I130">
        <v>57.155999999999999</v>
      </c>
      <c r="J130">
        <v>59.420999999999999</v>
      </c>
      <c r="K130">
        <v>61.792000000000002</v>
      </c>
      <c r="L130">
        <v>64.284999999999997</v>
      </c>
      <c r="M130">
        <v>67.89</v>
      </c>
      <c r="N130">
        <v>70.5</v>
      </c>
      <c r="O130">
        <v>73.790999999999997</v>
      </c>
      <c r="P130">
        <v>75.483999999999995</v>
      </c>
      <c r="Q130">
        <v>77.566000000000003</v>
      </c>
      <c r="R130">
        <v>79.67</v>
      </c>
      <c r="S130">
        <v>83.117999999999995</v>
      </c>
      <c r="T130">
        <v>85.123000000000005</v>
      </c>
      <c r="U130">
        <v>88.388000000000005</v>
      </c>
      <c r="V130">
        <v>92.524000000000001</v>
      </c>
      <c r="W130">
        <v>95.912000000000006</v>
      </c>
      <c r="X130">
        <v>100</v>
      </c>
      <c r="Y130">
        <v>104.617</v>
      </c>
      <c r="Z130">
        <v>105.462</v>
      </c>
    </row>
    <row r="131" spans="1:27" x14ac:dyDescent="0.45">
      <c r="A131" t="s">
        <v>276</v>
      </c>
      <c r="B131" t="s">
        <v>277</v>
      </c>
      <c r="C131">
        <v>56.505000000000003</v>
      </c>
      <c r="D131">
        <v>58.219000000000001</v>
      </c>
      <c r="E131">
        <v>60.148000000000003</v>
      </c>
      <c r="F131">
        <v>62.298000000000002</v>
      </c>
      <c r="G131">
        <v>64.287999999999997</v>
      </c>
      <c r="H131">
        <v>68.388999999999996</v>
      </c>
      <c r="I131">
        <v>70.138999999999996</v>
      </c>
      <c r="J131">
        <v>71.459999999999994</v>
      </c>
      <c r="K131">
        <v>74.093999999999994</v>
      </c>
      <c r="L131">
        <v>76.683000000000007</v>
      </c>
      <c r="M131">
        <v>79.378</v>
      </c>
      <c r="N131">
        <v>81.707999999999998</v>
      </c>
      <c r="O131">
        <v>82.641999999999996</v>
      </c>
      <c r="P131">
        <v>83.760999999999996</v>
      </c>
      <c r="Q131">
        <v>86.084000000000003</v>
      </c>
      <c r="R131">
        <v>88.334000000000003</v>
      </c>
      <c r="S131">
        <v>89.668000000000006</v>
      </c>
      <c r="T131">
        <v>91.766000000000005</v>
      </c>
      <c r="U131">
        <v>93.234999999999999</v>
      </c>
      <c r="V131">
        <v>95.26</v>
      </c>
      <c r="W131">
        <v>97.543999999999997</v>
      </c>
      <c r="X131">
        <v>100</v>
      </c>
      <c r="Y131">
        <v>102.857</v>
      </c>
      <c r="Z131">
        <v>105.905</v>
      </c>
    </row>
    <row r="132" spans="1:27" x14ac:dyDescent="0.45">
      <c r="A132" t="s">
        <v>278</v>
      </c>
      <c r="B132" t="s">
        <v>279</v>
      </c>
      <c r="C132">
        <v>45.738999999999997</v>
      </c>
      <c r="D132">
        <v>47.607999999999997</v>
      </c>
      <c r="E132">
        <v>49.981000000000002</v>
      </c>
      <c r="F132">
        <v>52.564999999999998</v>
      </c>
      <c r="G132">
        <v>55.433999999999997</v>
      </c>
      <c r="H132">
        <v>58.226999999999997</v>
      </c>
      <c r="I132">
        <v>60.942</v>
      </c>
      <c r="J132">
        <v>64.013999999999996</v>
      </c>
      <c r="K132">
        <v>67.046999999999997</v>
      </c>
      <c r="L132">
        <v>69.792000000000002</v>
      </c>
      <c r="M132">
        <v>72.191000000000003</v>
      </c>
      <c r="N132">
        <v>75.141999999999996</v>
      </c>
      <c r="O132">
        <v>78.131</v>
      </c>
      <c r="P132">
        <v>80.302000000000007</v>
      </c>
      <c r="Q132">
        <v>83.203000000000003</v>
      </c>
      <c r="R132">
        <v>85.846000000000004</v>
      </c>
      <c r="S132">
        <v>87.605000000000004</v>
      </c>
      <c r="T132">
        <v>89.99</v>
      </c>
      <c r="U132">
        <v>91.957999999999998</v>
      </c>
      <c r="V132">
        <v>93.388999999999996</v>
      </c>
      <c r="W132">
        <v>96.617000000000004</v>
      </c>
      <c r="X132">
        <v>100</v>
      </c>
      <c r="Y132">
        <v>104.248</v>
      </c>
      <c r="Z132">
        <v>105.31</v>
      </c>
    </row>
    <row r="133" spans="1:27" x14ac:dyDescent="0.45">
      <c r="A133" t="s">
        <v>280</v>
      </c>
      <c r="B133" t="s">
        <v>281</v>
      </c>
      <c r="C133">
        <v>49.627000000000002</v>
      </c>
      <c r="D133">
        <v>52.216000000000001</v>
      </c>
      <c r="E133">
        <v>54.22</v>
      </c>
      <c r="F133">
        <v>56.1</v>
      </c>
      <c r="G133">
        <v>57.707999999999998</v>
      </c>
      <c r="H133">
        <v>59.777000000000001</v>
      </c>
      <c r="I133">
        <v>62.695999999999998</v>
      </c>
      <c r="J133">
        <v>65.203999999999994</v>
      </c>
      <c r="K133">
        <v>67.977000000000004</v>
      </c>
      <c r="L133">
        <v>70.278999999999996</v>
      </c>
      <c r="M133">
        <v>73.894000000000005</v>
      </c>
      <c r="N133">
        <v>77.578000000000003</v>
      </c>
      <c r="O133">
        <v>81.471000000000004</v>
      </c>
      <c r="P133">
        <v>84.683999999999997</v>
      </c>
      <c r="Q133">
        <v>86.620999999999995</v>
      </c>
      <c r="R133">
        <v>88.528999999999996</v>
      </c>
      <c r="S133">
        <v>90.234999999999999</v>
      </c>
      <c r="T133">
        <v>92.659000000000006</v>
      </c>
      <c r="U133">
        <v>94.337000000000003</v>
      </c>
      <c r="V133">
        <v>96.352999999999994</v>
      </c>
      <c r="W133">
        <v>98.123999999999995</v>
      </c>
      <c r="X133">
        <v>100</v>
      </c>
      <c r="Y133">
        <v>101.893</v>
      </c>
      <c r="Z133">
        <v>103.795</v>
      </c>
    </row>
    <row r="134" spans="1:27" x14ac:dyDescent="0.45">
      <c r="A134" t="s">
        <v>282</v>
      </c>
      <c r="B134" t="s">
        <v>283</v>
      </c>
      <c r="C134">
        <v>27.198</v>
      </c>
      <c r="D134">
        <v>28.402999999999999</v>
      </c>
      <c r="E134">
        <v>30.873999999999999</v>
      </c>
      <c r="F134">
        <v>38.44</v>
      </c>
      <c r="G134">
        <v>41.154000000000003</v>
      </c>
      <c r="H134">
        <v>42.658999999999999</v>
      </c>
      <c r="I134">
        <v>45.104999999999997</v>
      </c>
      <c r="J134">
        <v>45.866</v>
      </c>
      <c r="K134">
        <v>46.75</v>
      </c>
      <c r="L134">
        <v>49.173000000000002</v>
      </c>
      <c r="M134">
        <v>50.841999999999999</v>
      </c>
      <c r="N134">
        <v>54.194000000000003</v>
      </c>
      <c r="O134">
        <v>57.567</v>
      </c>
      <c r="P134">
        <v>71.152000000000001</v>
      </c>
      <c r="Q134">
        <v>78.930999999999997</v>
      </c>
      <c r="R134">
        <v>81.635999999999996</v>
      </c>
      <c r="S134">
        <v>83.46</v>
      </c>
      <c r="T134">
        <v>85.74</v>
      </c>
      <c r="U134">
        <v>88.346999999999994</v>
      </c>
      <c r="V134">
        <v>91.043000000000006</v>
      </c>
      <c r="W134">
        <v>94.22</v>
      </c>
      <c r="X134">
        <v>100</v>
      </c>
      <c r="Y134">
        <v>103.995</v>
      </c>
      <c r="Z134">
        <v>109.11799999999999</v>
      </c>
    </row>
    <row r="135" spans="1:27" x14ac:dyDescent="0.45">
      <c r="A135" t="s">
        <v>284</v>
      </c>
      <c r="B135" s="2" t="s">
        <v>285</v>
      </c>
      <c r="C135" s="2" t="s">
        <v>286</v>
      </c>
      <c r="D135" s="2" t="s">
        <v>286</v>
      </c>
      <c r="E135" s="2" t="s">
        <v>286</v>
      </c>
      <c r="F135" s="2" t="s">
        <v>286</v>
      </c>
      <c r="G135" s="2" t="s">
        <v>286</v>
      </c>
      <c r="H135" s="2" t="s">
        <v>286</v>
      </c>
      <c r="I135" s="2" t="s">
        <v>286</v>
      </c>
      <c r="J135" s="2" t="s">
        <v>286</v>
      </c>
      <c r="K135" s="2" t="s">
        <v>286</v>
      </c>
      <c r="L135" s="2" t="s">
        <v>286</v>
      </c>
      <c r="M135" s="2" t="s">
        <v>286</v>
      </c>
      <c r="N135" s="2" t="s">
        <v>286</v>
      </c>
      <c r="O135" s="2" t="s">
        <v>286</v>
      </c>
      <c r="P135" s="2" t="s">
        <v>286</v>
      </c>
      <c r="Q135" s="2" t="s">
        <v>286</v>
      </c>
      <c r="R135" s="2" t="s">
        <v>286</v>
      </c>
      <c r="S135" s="2" t="s">
        <v>286</v>
      </c>
      <c r="T135" s="2" t="s">
        <v>286</v>
      </c>
      <c r="U135" s="2" t="s">
        <v>286</v>
      </c>
      <c r="V135" s="2" t="s">
        <v>286</v>
      </c>
      <c r="W135" s="2" t="s">
        <v>286</v>
      </c>
      <c r="X135" s="2" t="s">
        <v>286</v>
      </c>
      <c r="Y135" s="2" t="s">
        <v>286</v>
      </c>
      <c r="Z135" s="2" t="s">
        <v>286</v>
      </c>
    </row>
    <row r="136" spans="1:27" x14ac:dyDescent="0.45">
      <c r="A136" t="s">
        <v>287</v>
      </c>
      <c r="B136" t="s">
        <v>288</v>
      </c>
      <c r="C136">
        <v>61.226999999999997</v>
      </c>
      <c r="D136">
        <v>61.856999999999999</v>
      </c>
      <c r="E136">
        <v>60.686</v>
      </c>
      <c r="F136">
        <v>62.179000000000002</v>
      </c>
      <c r="G136">
        <v>61.787999999999997</v>
      </c>
      <c r="H136">
        <v>63.302</v>
      </c>
      <c r="I136">
        <v>66.147000000000006</v>
      </c>
      <c r="J136">
        <v>72.253</v>
      </c>
      <c r="K136">
        <v>76.679000000000002</v>
      </c>
      <c r="L136">
        <v>80.480999999999995</v>
      </c>
      <c r="M136">
        <v>84.265000000000001</v>
      </c>
      <c r="N136">
        <v>90.299000000000007</v>
      </c>
      <c r="O136">
        <v>98.721000000000004</v>
      </c>
      <c r="P136">
        <v>92.301000000000002</v>
      </c>
      <c r="Q136">
        <v>97.509</v>
      </c>
      <c r="R136">
        <v>101.66500000000001</v>
      </c>
      <c r="S136">
        <v>103.816</v>
      </c>
      <c r="T136">
        <v>105.307</v>
      </c>
      <c r="U136">
        <v>106.923</v>
      </c>
      <c r="V136">
        <v>101.98099999999999</v>
      </c>
      <c r="W136">
        <v>99.26</v>
      </c>
      <c r="X136">
        <v>100</v>
      </c>
      <c r="Y136">
        <v>101.044</v>
      </c>
      <c r="Z136">
        <v>101.21</v>
      </c>
    </row>
    <row r="137" spans="1:27" x14ac:dyDescent="0.45">
      <c r="A137" t="s">
        <v>289</v>
      </c>
      <c r="B137" t="s">
        <v>290</v>
      </c>
      <c r="C137">
        <v>60.579000000000001</v>
      </c>
      <c r="D137">
        <v>62.066000000000003</v>
      </c>
      <c r="E137">
        <v>62.875999999999998</v>
      </c>
      <c r="F137">
        <v>64.552000000000007</v>
      </c>
      <c r="G137">
        <v>67.631</v>
      </c>
      <c r="H137">
        <v>68.224000000000004</v>
      </c>
      <c r="I137">
        <v>68.221999999999994</v>
      </c>
      <c r="J137">
        <v>70.245999999999995</v>
      </c>
      <c r="K137">
        <v>73.272000000000006</v>
      </c>
      <c r="L137">
        <v>76.828000000000003</v>
      </c>
      <c r="M137">
        <v>80.394000000000005</v>
      </c>
      <c r="N137">
        <v>83.516000000000005</v>
      </c>
      <c r="O137">
        <v>87.546000000000006</v>
      </c>
      <c r="P137">
        <v>85.221999999999994</v>
      </c>
      <c r="Q137">
        <v>88.066000000000003</v>
      </c>
      <c r="R137">
        <v>92.611000000000004</v>
      </c>
      <c r="S137">
        <v>95.225999999999999</v>
      </c>
      <c r="T137">
        <v>96.337000000000003</v>
      </c>
      <c r="U137">
        <v>98.43</v>
      </c>
      <c r="V137">
        <v>97.563000000000002</v>
      </c>
      <c r="W137">
        <v>98.087000000000003</v>
      </c>
      <c r="X137">
        <v>100</v>
      </c>
      <c r="Y137">
        <v>102.173</v>
      </c>
      <c r="Z137">
        <v>104.65300000000001</v>
      </c>
    </row>
    <row r="138" spans="1:27" x14ac:dyDescent="0.45">
      <c r="A138" t="s">
        <v>291</v>
      </c>
      <c r="B138" t="s">
        <v>292</v>
      </c>
      <c r="C138" t="s">
        <v>286</v>
      </c>
      <c r="D138" t="s">
        <v>286</v>
      </c>
      <c r="E138" t="s">
        <v>286</v>
      </c>
      <c r="F138" t="s">
        <v>286</v>
      </c>
      <c r="G138" t="s">
        <v>286</v>
      </c>
      <c r="H138" t="s">
        <v>286</v>
      </c>
      <c r="I138" t="s">
        <v>286</v>
      </c>
      <c r="J138" t="s">
        <v>286</v>
      </c>
      <c r="K138" t="s">
        <v>286</v>
      </c>
      <c r="L138" t="s">
        <v>286</v>
      </c>
      <c r="M138" t="s">
        <v>286</v>
      </c>
      <c r="N138" t="s">
        <v>286</v>
      </c>
      <c r="O138" t="s">
        <v>286</v>
      </c>
      <c r="P138" t="s">
        <v>286</v>
      </c>
      <c r="Q138" t="s">
        <v>286</v>
      </c>
      <c r="R138" t="s">
        <v>286</v>
      </c>
      <c r="S138" t="s">
        <v>286</v>
      </c>
      <c r="T138" t="s">
        <v>286</v>
      </c>
      <c r="U138" t="s">
        <v>286</v>
      </c>
      <c r="V138" t="s">
        <v>286</v>
      </c>
      <c r="W138" t="s">
        <v>286</v>
      </c>
      <c r="X138" t="s">
        <v>286</v>
      </c>
      <c r="Y138" t="s">
        <v>286</v>
      </c>
      <c r="Z138" t="s">
        <v>286</v>
      </c>
    </row>
    <row r="139" spans="1:27" x14ac:dyDescent="0.45">
      <c r="A139" t="s">
        <v>293</v>
      </c>
      <c r="B139" s="2" t="s">
        <v>294</v>
      </c>
      <c r="C139" s="2">
        <v>71.352000000000004</v>
      </c>
      <c r="D139" s="2">
        <v>74.376999999999995</v>
      </c>
      <c r="E139" s="2">
        <v>79.424000000000007</v>
      </c>
      <c r="F139" s="2">
        <v>82.277000000000001</v>
      </c>
      <c r="G139" s="2">
        <v>86.813000000000002</v>
      </c>
      <c r="H139" s="2">
        <v>90.87</v>
      </c>
      <c r="I139" s="2">
        <v>91.263999999999996</v>
      </c>
      <c r="J139" s="2">
        <v>88.046999999999997</v>
      </c>
      <c r="K139" s="2">
        <v>87.058000000000007</v>
      </c>
      <c r="L139" s="2">
        <v>88.948999999999998</v>
      </c>
      <c r="M139" s="2">
        <v>90.108999999999995</v>
      </c>
      <c r="N139" s="2">
        <v>91.129000000000005</v>
      </c>
      <c r="O139" s="2">
        <v>91.760999999999996</v>
      </c>
      <c r="P139" s="2">
        <v>89.09</v>
      </c>
      <c r="Q139" s="2">
        <v>87.861000000000004</v>
      </c>
      <c r="R139" s="2">
        <v>88.838999999999999</v>
      </c>
      <c r="S139" s="2">
        <v>89.174000000000007</v>
      </c>
      <c r="T139" s="2">
        <v>89.977999999999994</v>
      </c>
      <c r="U139" s="2">
        <v>91.682000000000002</v>
      </c>
      <c r="V139" s="2">
        <v>94.805000000000007</v>
      </c>
      <c r="W139" s="2">
        <v>97.581999999999994</v>
      </c>
      <c r="X139" s="2">
        <v>100</v>
      </c>
      <c r="Y139" s="2">
        <v>101.337</v>
      </c>
      <c r="Z139" s="2">
        <v>104.03700000000001</v>
      </c>
    </row>
    <row r="140" spans="1:27" x14ac:dyDescent="0.45">
      <c r="A140" t="s">
        <v>295</v>
      </c>
      <c r="B140" t="s">
        <v>296</v>
      </c>
      <c r="C140">
        <v>58.88</v>
      </c>
      <c r="D140">
        <v>60.384999999999998</v>
      </c>
      <c r="E140">
        <v>62.192</v>
      </c>
      <c r="F140">
        <v>63.892000000000003</v>
      </c>
      <c r="G140">
        <v>66.396000000000001</v>
      </c>
      <c r="H140">
        <v>68.953000000000003</v>
      </c>
      <c r="I140">
        <v>70.924000000000007</v>
      </c>
      <c r="J140">
        <v>72.837000000000003</v>
      </c>
      <c r="K140">
        <v>75.126000000000005</v>
      </c>
      <c r="L140">
        <v>77.742000000000004</v>
      </c>
      <c r="M140">
        <v>80.424999999999997</v>
      </c>
      <c r="N140">
        <v>82.858000000000004</v>
      </c>
      <c r="O140">
        <v>84.986999999999995</v>
      </c>
      <c r="P140">
        <v>86.147000000000006</v>
      </c>
      <c r="Q140">
        <v>87.606999999999999</v>
      </c>
      <c r="R140">
        <v>89.363</v>
      </c>
      <c r="S140">
        <v>91.049000000000007</v>
      </c>
      <c r="T140">
        <v>92.69</v>
      </c>
      <c r="U140">
        <v>94.266999999999996</v>
      </c>
      <c r="V140">
        <v>96.040999999999997</v>
      </c>
      <c r="W140">
        <v>97.933000000000007</v>
      </c>
      <c r="X140">
        <v>100</v>
      </c>
      <c r="Y140">
        <v>102.15</v>
      </c>
      <c r="Z140">
        <v>104.529</v>
      </c>
    </row>
    <row r="141" spans="1:27" x14ac:dyDescent="0.45">
      <c r="A141" t="s">
        <v>297</v>
      </c>
      <c r="B141" t="s">
        <v>298</v>
      </c>
      <c r="C141">
        <v>54.713000000000001</v>
      </c>
      <c r="D141">
        <v>55.856999999999999</v>
      </c>
      <c r="E141">
        <v>56.948</v>
      </c>
      <c r="F141">
        <v>58.356000000000002</v>
      </c>
      <c r="G141">
        <v>60.341999999999999</v>
      </c>
      <c r="H141">
        <v>62.491999999999997</v>
      </c>
      <c r="I141">
        <v>64.837999999999994</v>
      </c>
      <c r="J141">
        <v>68.119</v>
      </c>
      <c r="K141">
        <v>71.302999999999997</v>
      </c>
      <c r="L141">
        <v>74.094999999999999</v>
      </c>
      <c r="M141">
        <v>77.186000000000007</v>
      </c>
      <c r="N141">
        <v>80.028000000000006</v>
      </c>
      <c r="O141">
        <v>82.626000000000005</v>
      </c>
      <c r="P141">
        <v>85.099000000000004</v>
      </c>
      <c r="Q141">
        <v>87.495000000000005</v>
      </c>
      <c r="R141">
        <v>89.528999999999996</v>
      </c>
      <c r="S141">
        <v>91.725999999999999</v>
      </c>
      <c r="T141">
        <v>93.692999999999998</v>
      </c>
      <c r="U141">
        <v>95.221000000000004</v>
      </c>
      <c r="V141">
        <v>96.492000000000004</v>
      </c>
      <c r="W141">
        <v>98.06</v>
      </c>
      <c r="X141">
        <v>100</v>
      </c>
      <c r="Y141">
        <v>102.446</v>
      </c>
      <c r="Z141">
        <v>104.71</v>
      </c>
    </row>
    <row r="142" spans="1:27" x14ac:dyDescent="0.6">
      <c r="A142" s="6" t="s">
        <v>299</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45">
      <c r="A143" s="7" t="s">
        <v>300</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45">
      <c r="A144" s="7" t="s">
        <v>301</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45">
      <c r="A145" s="7" t="s">
        <v>302</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45">
      <c r="A146" s="7" t="s">
        <v>303</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45">
      <c r="A147" s="7" t="s">
        <v>304</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45">
      <c r="A148" s="7" t="s">
        <v>305</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45">
      <c r="A149" s="7" t="s">
        <v>306</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45">
      <c r="A150" s="7" t="s">
        <v>307</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45">
      <c r="A151" s="7" t="s">
        <v>308</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45">
      <c r="A152" s="7" t="s">
        <v>309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45">
      <c r="A153" s="7" t="s">
        <v>310</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45">
      <c r="A154" s="7" t="s">
        <v>311</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45">
      <c r="A155" s="7" t="s">
        <v>312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45">
      <c r="A156" s="7" t="s">
        <v>313</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45">
      <c r="A157" s="7" t="s">
        <v>314</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45">
      <c r="A158" s="7" t="s">
        <v>315</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45">
      <c r="A159" s="7" t="s">
        <v>316</v>
      </c>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45">
      <c r="A160" s="7" t="s">
        <v>317</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45">
      <c r="A161" s="7" t="s">
        <v>318</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45">
      <c r="A162" s="7" t="s">
        <v>319</v>
      </c>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45">
      <c r="A163" s="7" t="s">
        <v>320</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45">
      <c r="A164" s="7" t="s">
        <v>321</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45">
      <c r="A165" s="7" t="s">
        <v>322</v>
      </c>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45">
      <c r="A166" s="7" t="s">
        <v>323</v>
      </c>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45">
      <c r="A167" s="7" t="s">
        <v>324</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45">
      <c r="A168" s="7" t="s">
        <v>325</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45">
      <c r="A169" s="7" t="s">
        <v>326</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45">
      <c r="A170" s="7" t="s">
        <v>327</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45">
      <c r="A171" s="7" t="s">
        <v>328</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45">
      <c r="A172" s="7" t="s">
        <v>329</v>
      </c>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sheetData>
  <mergeCells count="35">
    <mergeCell ref="A168:AA168"/>
    <mergeCell ref="A169:AA169"/>
    <mergeCell ref="A170:AA170"/>
    <mergeCell ref="A171:AA171"/>
    <mergeCell ref="A172:AA172"/>
    <mergeCell ref="A163:AA163"/>
    <mergeCell ref="A164:AA164"/>
    <mergeCell ref="A165:AA165"/>
    <mergeCell ref="A166:AA166"/>
    <mergeCell ref="A167:AA167"/>
    <mergeCell ref="A158:AA158"/>
    <mergeCell ref="A159:AA159"/>
    <mergeCell ref="A160:AA160"/>
    <mergeCell ref="A161:AA161"/>
    <mergeCell ref="A162:AA162"/>
    <mergeCell ref="A153:AA153"/>
    <mergeCell ref="A154:AA154"/>
    <mergeCell ref="A155:AA155"/>
    <mergeCell ref="A156:AA156"/>
    <mergeCell ref="A157:AA157"/>
    <mergeCell ref="A148:AA148"/>
    <mergeCell ref="A149:AA149"/>
    <mergeCell ref="A150:AA150"/>
    <mergeCell ref="A151:AA151"/>
    <mergeCell ref="A152:AA152"/>
    <mergeCell ref="A143:AA143"/>
    <mergeCell ref="A144:AA144"/>
    <mergeCell ref="A145:AA145"/>
    <mergeCell ref="A146:AA146"/>
    <mergeCell ref="A147:AA147"/>
    <mergeCell ref="A1:Z1"/>
    <mergeCell ref="A2:Z2"/>
    <mergeCell ref="A3:Z3"/>
    <mergeCell ref="A4:Z4"/>
    <mergeCell ref="A142:AA142"/>
  </mergeCells>
  <phoneticPr fontId="7" type="noConversion"/>
  <pageMargins left="0.7" right="0.7" top="0.75" bottom="0.75" header="0.3" footer="0.3"/>
  <pageSetup paperSize="9" orientation="portrait" r:id="rId1"/>
  <extLst>
    <ext xmlns:x14="http://schemas.microsoft.com/office/spreadsheetml/2009/9/main" uri="{05C60535-1F16-4fd2-B633-F4F36F0B64E0}">
      <x14:sparklineGroups xmlns:xm="http://schemas.microsoft.com/office/excel/2006/main">
        <x14:sparklineGroup displayEmptyCellsAs="gap" xr2:uid="{731A837F-D0ED-4A08-B3B5-F7BB02F95990}">
          <x14:colorSeries rgb="FF376092"/>
          <x14:colorNegative rgb="FFD00000"/>
          <x14:colorAxis rgb="FF000000"/>
          <x14:colorMarkers rgb="FFD00000"/>
          <x14:colorFirst rgb="FFD00000"/>
          <x14:colorLast rgb="FFD00000"/>
          <x14:colorHigh rgb="FFD00000"/>
          <x14:colorLow rgb="FFD00000"/>
          <x14:sparklines>
            <x14:sparkline>
              <xm:f>Table!C44:Z44</xm:f>
              <xm:sqref>AB45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E678-8B84-4319-A1E6-EF79C796E527}">
  <dimension ref="A1:C25"/>
  <sheetViews>
    <sheetView tabSelected="1" workbookViewId="0">
      <selection activeCell="D3" sqref="D3"/>
    </sheetView>
  </sheetViews>
  <sheetFormatPr defaultRowHeight="13.9" x14ac:dyDescent="0.45"/>
  <cols>
    <col min="1" max="1" width="5.140625" style="9" bestFit="1" customWidth="1"/>
    <col min="2" max="2" width="8.5" style="9" bestFit="1" customWidth="1"/>
    <col min="3" max="16384" width="9.140625" style="8"/>
  </cols>
  <sheetData>
    <row r="1" spans="1:3" x14ac:dyDescent="0.4">
      <c r="A1" s="9" t="s">
        <v>330</v>
      </c>
      <c r="B1" s="10" t="s">
        <v>331</v>
      </c>
    </row>
    <row r="2" spans="1:3" x14ac:dyDescent="0.4">
      <c r="A2" s="9">
        <v>1996</v>
      </c>
      <c r="B2" s="10">
        <v>60.445999999999998</v>
      </c>
      <c r="C2" s="11">
        <f>B2/$B$2</f>
        <v>1</v>
      </c>
    </row>
    <row r="3" spans="1:3" x14ac:dyDescent="0.4">
      <c r="A3" s="9">
        <v>1997</v>
      </c>
      <c r="B3" s="10">
        <v>61.621000000000002</v>
      </c>
      <c r="C3" s="11">
        <f t="shared" ref="C3:C25" si="0">B3/$B$2</f>
        <v>1.0194388379710817</v>
      </c>
    </row>
    <row r="4" spans="1:3" x14ac:dyDescent="0.4">
      <c r="A4" s="9">
        <v>1998</v>
      </c>
      <c r="B4" s="10">
        <v>62.823999999999998</v>
      </c>
      <c r="C4" s="11">
        <f t="shared" si="0"/>
        <v>1.0393408993150912</v>
      </c>
    </row>
    <row r="5" spans="1:3" x14ac:dyDescent="0.4">
      <c r="A5" s="9">
        <v>1999</v>
      </c>
      <c r="B5" s="10">
        <v>64.350999999999999</v>
      </c>
      <c r="C5" s="11">
        <f t="shared" si="0"/>
        <v>1.0646031168315522</v>
      </c>
    </row>
    <row r="6" spans="1:3" x14ac:dyDescent="0.4">
      <c r="A6" s="9">
        <v>2000</v>
      </c>
      <c r="B6" s="10">
        <v>66.233999999999995</v>
      </c>
      <c r="C6" s="11">
        <f t="shared" si="0"/>
        <v>1.0957548886609536</v>
      </c>
    </row>
    <row r="7" spans="1:3" x14ac:dyDescent="0.4">
      <c r="A7" s="9">
        <v>2001</v>
      </c>
      <c r="B7" s="10">
        <v>68.563000000000002</v>
      </c>
      <c r="C7" s="11">
        <f t="shared" si="0"/>
        <v>1.134285147073421</v>
      </c>
    </row>
    <row r="8" spans="1:3" x14ac:dyDescent="0.4">
      <c r="A8" s="9">
        <v>2002</v>
      </c>
      <c r="B8" s="10">
        <v>70.468000000000004</v>
      </c>
      <c r="C8" s="11">
        <f t="shared" si="0"/>
        <v>1.1658008801244086</v>
      </c>
    </row>
    <row r="9" spans="1:3" x14ac:dyDescent="0.4">
      <c r="A9" s="9">
        <v>2003</v>
      </c>
      <c r="B9" s="10">
        <v>72.977000000000004</v>
      </c>
      <c r="C9" s="11">
        <f t="shared" si="0"/>
        <v>1.2073090030771267</v>
      </c>
    </row>
    <row r="10" spans="1:3" x14ac:dyDescent="0.4">
      <c r="A10" s="9">
        <v>2004</v>
      </c>
      <c r="B10" s="10">
        <v>75.543000000000006</v>
      </c>
      <c r="C10" s="11">
        <f t="shared" si="0"/>
        <v>1.2497601164675911</v>
      </c>
    </row>
    <row r="11" spans="1:3" x14ac:dyDescent="0.4">
      <c r="A11" s="9">
        <v>2005</v>
      </c>
      <c r="B11" s="10">
        <v>77.885999999999996</v>
      </c>
      <c r="C11" s="11">
        <f t="shared" si="0"/>
        <v>1.2885219865665221</v>
      </c>
    </row>
    <row r="12" spans="1:3" x14ac:dyDescent="0.4">
      <c r="A12" s="9">
        <v>2006</v>
      </c>
      <c r="B12" s="10">
        <v>80.347999999999999</v>
      </c>
      <c r="C12" s="11">
        <f t="shared" si="0"/>
        <v>1.3292525560003972</v>
      </c>
    </row>
    <row r="13" spans="1:3" x14ac:dyDescent="0.4">
      <c r="A13" s="9">
        <v>2007</v>
      </c>
      <c r="B13" s="10">
        <v>82.977999999999994</v>
      </c>
      <c r="C13" s="11">
        <f t="shared" si="0"/>
        <v>1.3727624656718393</v>
      </c>
    </row>
    <row r="14" spans="1:3" x14ac:dyDescent="0.4">
      <c r="A14" s="9">
        <v>2008</v>
      </c>
      <c r="B14" s="10">
        <v>85.120999999999995</v>
      </c>
      <c r="C14" s="11">
        <f t="shared" si="0"/>
        <v>1.4082155973927142</v>
      </c>
    </row>
    <row r="15" spans="1:3" x14ac:dyDescent="0.4">
      <c r="A15" s="9">
        <v>2009</v>
      </c>
      <c r="B15" s="10">
        <v>87.462000000000003</v>
      </c>
      <c r="C15" s="11">
        <f t="shared" si="0"/>
        <v>1.446944380107865</v>
      </c>
    </row>
    <row r="16" spans="1:3" x14ac:dyDescent="0.4">
      <c r="A16" s="9">
        <v>2010</v>
      </c>
      <c r="B16" s="10">
        <v>89.74</v>
      </c>
      <c r="C16" s="11">
        <f t="shared" si="0"/>
        <v>1.4846309102339277</v>
      </c>
    </row>
    <row r="17" spans="1:3" x14ac:dyDescent="0.4">
      <c r="A17" s="9">
        <v>2011</v>
      </c>
      <c r="B17" s="10">
        <v>91.56</v>
      </c>
      <c r="C17" s="11">
        <f t="shared" si="0"/>
        <v>1.5147404294742415</v>
      </c>
    </row>
    <row r="18" spans="1:3" x14ac:dyDescent="0.4">
      <c r="A18" s="9">
        <v>2012</v>
      </c>
      <c r="B18" s="10">
        <v>93.373999999999995</v>
      </c>
      <c r="C18" s="11">
        <f t="shared" si="0"/>
        <v>1.5447506865632135</v>
      </c>
    </row>
    <row r="19" spans="1:3" x14ac:dyDescent="0.4">
      <c r="A19" s="9">
        <v>2013</v>
      </c>
      <c r="B19" s="10">
        <v>94.510999999999996</v>
      </c>
      <c r="C19" s="11">
        <f t="shared" si="0"/>
        <v>1.5635608642424643</v>
      </c>
    </row>
    <row r="20" spans="1:3" x14ac:dyDescent="0.4">
      <c r="A20" s="9">
        <v>2014</v>
      </c>
      <c r="B20" s="10">
        <v>95.828000000000003</v>
      </c>
      <c r="C20" s="11">
        <f t="shared" si="0"/>
        <v>1.5853489064619661</v>
      </c>
    </row>
    <row r="21" spans="1:3" x14ac:dyDescent="0.4">
      <c r="A21" s="9">
        <v>2015</v>
      </c>
      <c r="B21" s="10">
        <v>96.83</v>
      </c>
      <c r="C21" s="11">
        <f t="shared" si="0"/>
        <v>1.6019256857360289</v>
      </c>
    </row>
    <row r="22" spans="1:3" x14ac:dyDescent="0.4">
      <c r="A22" s="9">
        <v>2016</v>
      </c>
      <c r="B22" s="10">
        <v>98.349000000000004</v>
      </c>
      <c r="C22" s="11">
        <f t="shared" si="0"/>
        <v>1.6270555537173677</v>
      </c>
    </row>
    <row r="23" spans="1:3" x14ac:dyDescent="0.4">
      <c r="A23" s="9">
        <v>2017</v>
      </c>
      <c r="B23" s="10">
        <v>100</v>
      </c>
      <c r="C23" s="11">
        <f t="shared" si="0"/>
        <v>1.6543691890282235</v>
      </c>
    </row>
    <row r="24" spans="1:3" x14ac:dyDescent="0.4">
      <c r="A24" s="9">
        <v>2018</v>
      </c>
      <c r="B24" s="10">
        <v>101.745</v>
      </c>
      <c r="C24" s="11">
        <f t="shared" si="0"/>
        <v>1.6832379313767662</v>
      </c>
    </row>
    <row r="25" spans="1:3" x14ac:dyDescent="0.4">
      <c r="A25" s="9">
        <v>2019</v>
      </c>
      <c r="B25" s="10">
        <v>103.247</v>
      </c>
      <c r="C25" s="11">
        <f t="shared" si="0"/>
        <v>1.70808655659597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user</cp:lastModifiedBy>
  <dcterms:created xsi:type="dcterms:W3CDTF">2025-01-08T07:21:21Z</dcterms:created>
  <dcterms:modified xsi:type="dcterms:W3CDTF">2025-01-08T07:54:49Z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2.7.1</vt:lpwstr>
  </property>
</Properties>
</file>