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NTL" sheetId="1" state="visible" r:id="rId2"/>
    <sheet name="COLUMN" sheetId="2" state="visible" r:id="rId3"/>
    <sheet name="CAL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<sst xmlns="http://schemas.openxmlformats.org/spreadsheetml/2006/main" count="747" uniqueCount="80">
  <si>
    <t xml:space="preserve">output</t>
  </si>
  <si>
    <t xml:space="preserve">ndiv</t>
  </si>
  <si>
    <t xml:space="preserve">mdmax</t>
  </si>
  <si>
    <t xml:space="preserve">ndmin</t>
  </si>
  <si>
    <t xml:space="preserve">ndmax</t>
  </si>
  <si>
    <t xml:space="preserve">./result.xlsx</t>
  </si>
  <si>
    <t xml:space="preserve">./images</t>
  </si>
  <si>
    <t xml:space="preserve">./ve.pdf</t>
  </si>
  <si>
    <t xml:space="preserve">Pj. MKJ</t>
  </si>
  <si>
    <t xml:space="preserve">st</t>
  </si>
  <si>
    <t xml:space="preserve">sym.</t>
  </si>
  <si>
    <t xml:space="preserve">fc</t>
  </si>
  <si>
    <t xml:space="preserve">fy</t>
  </si>
  <si>
    <t xml:space="preserve">lfc</t>
  </si>
  <si>
    <t xml:space="preserve">sfc</t>
  </si>
  <si>
    <t xml:space="preserve">lfy</t>
  </si>
  <si>
    <t xml:space="preserve">sfy</t>
  </si>
  <si>
    <t xml:space="preserve">al</t>
  </si>
  <si>
    <t xml:space="preserve">b</t>
  </si>
  <si>
    <t xml:space="preserve">d</t>
  </si>
  <si>
    <t xml:space="preserve">dia</t>
  </si>
  <si>
    <t xml:space="preserve">nx1</t>
  </si>
  <si>
    <t xml:space="preserve">ny1</t>
  </si>
  <si>
    <t xml:space="preserve">dtx1</t>
  </si>
  <si>
    <t xml:space="preserve">dty1</t>
  </si>
  <si>
    <t xml:space="preserve">nx2</t>
  </si>
  <si>
    <t xml:space="preserve">ny2</t>
  </si>
  <si>
    <t xml:space="preserve">dtx2</t>
  </si>
  <si>
    <t xml:space="preserve">dty2</t>
  </si>
  <si>
    <t xml:space="preserve">nx3</t>
  </si>
  <si>
    <t xml:space="preserve">ny3</t>
  </si>
  <si>
    <t xml:space="preserve">dtx3</t>
  </si>
  <si>
    <t xml:space="preserve">dty3</t>
  </si>
  <si>
    <t xml:space="preserve">nx4</t>
  </si>
  <si>
    <t xml:space="preserve">ny4</t>
  </si>
  <si>
    <t xml:space="preserve">dtx4</t>
  </si>
  <si>
    <t xml:space="preserve">dty4</t>
  </si>
  <si>
    <t xml:space="preserve">nx5</t>
  </si>
  <si>
    <t xml:space="preserve">ny5</t>
  </si>
  <si>
    <t xml:space="preserve">dtx5</t>
  </si>
  <si>
    <t xml:space="preserve">dty5</t>
  </si>
  <si>
    <t xml:space="preserve">nx6</t>
  </si>
  <si>
    <t xml:space="preserve">ny6</t>
  </si>
  <si>
    <t xml:space="preserve">dtx6</t>
  </si>
  <si>
    <t xml:space="preserve">dty6</t>
  </si>
  <si>
    <t xml:space="preserve">nx7</t>
  </si>
  <si>
    <t xml:space="preserve">ny7</t>
  </si>
  <si>
    <t xml:space="preserve">dtx7</t>
  </si>
  <si>
    <t xml:space="preserve">dty7</t>
  </si>
  <si>
    <t xml:space="preserve">*</t>
  </si>
  <si>
    <t xml:space="preserve">C1</t>
  </si>
  <si>
    <t xml:space="preserve">C2</t>
  </si>
  <si>
    <t xml:space="preserve">C1A</t>
  </si>
  <si>
    <t xml:space="preserve">C2A</t>
  </si>
  <si>
    <t xml:space="preserve">C1N</t>
  </si>
  <si>
    <t xml:space="preserve">C2N</t>
  </si>
  <si>
    <t xml:space="preserve">C1AN</t>
  </si>
  <si>
    <t xml:space="preserve">C2AN</t>
  </si>
  <si>
    <t xml:space="preserve">index</t>
  </si>
  <si>
    <t xml:space="preserve">xnum</t>
  </si>
  <si>
    <t xml:space="preserve">ynum</t>
  </si>
  <si>
    <t xml:space="preserve">load_x1</t>
  </si>
  <si>
    <t xml:space="preserve">N_x1</t>
  </si>
  <si>
    <t xml:space="preserve">M_x1</t>
  </si>
  <si>
    <t xml:space="preserve">load_x2</t>
  </si>
  <si>
    <t xml:space="preserve">N_x2</t>
  </si>
  <si>
    <t xml:space="preserve">M_x2</t>
  </si>
  <si>
    <t xml:space="preserve">load_y1</t>
  </si>
  <si>
    <t xml:space="preserve">N_y1</t>
  </si>
  <si>
    <t xml:space="preserve">M_y1</t>
  </si>
  <si>
    <t xml:space="preserve">load_y2</t>
  </si>
  <si>
    <t xml:space="preserve">N_y2</t>
  </si>
  <si>
    <t xml:space="preserve">M_y2</t>
  </si>
  <si>
    <t xml:space="preserve">loc</t>
  </si>
  <si>
    <t xml:space="preserve">$EX2+$</t>
  </si>
  <si>
    <t xml:space="preserve">$EX2-$</t>
  </si>
  <si>
    <t xml:space="preserve">$EY+$</t>
  </si>
  <si>
    <t xml:space="preserve">$EY-$</t>
  </si>
  <si>
    <t xml:space="preserve">X1-Y1</t>
  </si>
  <si>
    <t xml:space="preserve">X2-Y1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</si>
</sst>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name val="ＭＳ Ｐゴシック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ＭＳ Ｐゴシック"/>
      <family val="0"/>
      <charset val="1"/>
    </font>
    <font>
      <sz val="11"/>
      <color rgb="FF000000"/>
      <name val="ＭＳ Ｐゴシック"/>
      <family val="0"/>
      <charset val="1"/>
    </font>
    <font>
      <sz val="11"/>
      <color rgb="FFFF4000"/>
      <name val="ＭＳ Ｐゴシック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4" activeCellId="0" sqref="C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3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n">
        <v>50</v>
      </c>
      <c r="C2" s="1" t="n">
        <v>10000</v>
      </c>
      <c r="D2" s="1" t="n">
        <v>-25000</v>
      </c>
      <c r="E2" s="1" t="n">
        <v>70000</v>
      </c>
    </row>
    <row r="3" customFormat="false" ht="13.8" hidden="false" customHeight="false" outlineLevel="0" collapsed="false">
      <c r="A3" s="1" t="s">
        <v>6</v>
      </c>
    </row>
    <row r="4" customFormat="false" ht="13.8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5"/>
  <sheetViews>
    <sheetView showFormulas="false" showGridLines="true" showRowColHeaders="true" showZeros="true" rightToLeft="false" tabSelected="false" showOutlineSymbols="true" defaultGridColor="true" view="normal" topLeftCell="A69" colorId="64" zoomScale="50" zoomScaleNormal="50" zoomScalePageLayoutView="100" workbookViewId="0">
      <selection pane="topLeft" activeCell="B95" activeCellId="0" sqref="B95"/>
    </sheetView>
  </sheetViews>
  <sheetFormatPr defaultColWidth="10.25" defaultRowHeight="13.8" zeroHeight="false" outlineLevelRow="0" outlineLevelCol="0"/>
  <cols>
    <col collapsed="false" customWidth="true" hidden="false" outlineLevel="0" max="1" min="1" style="2" width="7.72"/>
    <col collapsed="false" customWidth="true" hidden="false" outlineLevel="0" max="2" min="2" style="2" width="6.25"/>
    <col collapsed="false" customWidth="true" hidden="false" outlineLevel="0" max="3" min="3" style="2" width="2.59"/>
    <col collapsed="false" customWidth="true" hidden="false" outlineLevel="0" max="9" min="4" style="2" width="4.02"/>
    <col collapsed="false" customWidth="true" hidden="false" outlineLevel="0" max="11" min="10" style="2" width="5.63"/>
    <col collapsed="false" customWidth="true" hidden="false" outlineLevel="0" max="12" min="12" style="2" width="3.48"/>
    <col collapsed="false" customWidth="true" hidden="false" outlineLevel="0" max="14" min="13" style="2" width="3.93"/>
    <col collapsed="false" customWidth="true" hidden="false" outlineLevel="0" max="16" min="15" style="2" width="4.39"/>
    <col collapsed="false" customWidth="true" hidden="false" outlineLevel="0" max="18" min="17" style="2" width="3.93"/>
    <col collapsed="false" customWidth="true" hidden="false" outlineLevel="0" max="20" min="19" style="2" width="4.39"/>
    <col collapsed="false" customWidth="true" hidden="false" outlineLevel="0" max="22" min="21" style="2" width="3.93"/>
    <col collapsed="false" customWidth="true" hidden="false" outlineLevel="0" max="24" min="23" style="2" width="4.39"/>
    <col collapsed="false" customWidth="true" hidden="false" outlineLevel="0" max="26" min="25" style="2" width="3.93"/>
    <col collapsed="false" customWidth="true" hidden="false" outlineLevel="0" max="28" min="27" style="2" width="4.39"/>
    <col collapsed="false" customWidth="true" hidden="false" outlineLevel="0" max="30" min="29" style="2" width="3.93"/>
    <col collapsed="false" customWidth="true" hidden="false" outlineLevel="0" max="32" min="31" style="2" width="4.39"/>
    <col collapsed="false" customWidth="true" hidden="false" outlineLevel="0" max="34" min="33" style="2" width="3.93"/>
    <col collapsed="false" customWidth="true" hidden="false" outlineLevel="0" max="36" min="35" style="2" width="4.39"/>
    <col collapsed="false" customWidth="true" hidden="false" outlineLevel="0" max="38" min="37" style="2" width="3.93"/>
    <col collapsed="false" customWidth="true" hidden="false" outlineLevel="0" max="40" min="39" style="2" width="4.39"/>
  </cols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</row>
    <row r="2" customFormat="false" ht="13.8" hidden="false" customHeight="false" outlineLevel="0" collapsed="false">
      <c r="A2" s="2" t="s">
        <v>49</v>
      </c>
    </row>
    <row r="3" customFormat="false" ht="13.8" hidden="false" customHeight="false" outlineLevel="0" collapsed="false">
      <c r="A3" s="2" t="n">
        <v>12</v>
      </c>
      <c r="B3" s="2" t="s">
        <v>50</v>
      </c>
      <c r="C3" s="2" t="n">
        <v>30</v>
      </c>
      <c r="D3" s="2" t="n">
        <v>390</v>
      </c>
      <c r="E3" s="2" t="n">
        <f aca="false">C3/3</f>
        <v>10</v>
      </c>
      <c r="F3" s="2" t="n">
        <f aca="false">E3*2</f>
        <v>20</v>
      </c>
      <c r="G3" s="2" t="n">
        <f aca="false">195</f>
        <v>195</v>
      </c>
      <c r="H3" s="2" t="n">
        <f aca="false">D3</f>
        <v>390</v>
      </c>
      <c r="I3" s="2" t="n">
        <v>1.1</v>
      </c>
      <c r="J3" s="2" t="n">
        <v>1050</v>
      </c>
      <c r="K3" s="2" t="n">
        <v>1200</v>
      </c>
      <c r="L3" s="2" t="n">
        <v>32</v>
      </c>
      <c r="M3" s="2" t="n">
        <v>6</v>
      </c>
      <c r="N3" s="2" t="n">
        <v>4</v>
      </c>
      <c r="O3" s="2" t="n">
        <v>100</v>
      </c>
      <c r="P3" s="2" t="n">
        <v>100</v>
      </c>
    </row>
    <row r="4" customFormat="false" ht="13.8" hidden="false" customHeight="false" outlineLevel="0" collapsed="false">
      <c r="A4" s="2" t="n">
        <v>11</v>
      </c>
      <c r="B4" s="2" t="s">
        <v>50</v>
      </c>
      <c r="C4" s="2" t="n">
        <v>30</v>
      </c>
      <c r="D4" s="2" t="n">
        <v>390</v>
      </c>
      <c r="E4" s="2" t="n">
        <f aca="false">C4/3</f>
        <v>10</v>
      </c>
      <c r="F4" s="2" t="n">
        <f aca="false">E4*2</f>
        <v>20</v>
      </c>
      <c r="G4" s="2" t="n">
        <f aca="false">195</f>
        <v>195</v>
      </c>
      <c r="H4" s="2" t="n">
        <f aca="false">D4</f>
        <v>390</v>
      </c>
      <c r="I4" s="2" t="n">
        <v>1.1</v>
      </c>
      <c r="J4" s="2" t="n">
        <v>1050</v>
      </c>
      <c r="K4" s="2" t="n">
        <v>1200</v>
      </c>
      <c r="L4" s="2" t="n">
        <v>32</v>
      </c>
      <c r="M4" s="2" t="n">
        <v>6</v>
      </c>
      <c r="N4" s="2" t="n">
        <v>6</v>
      </c>
      <c r="O4" s="2" t="n">
        <v>100</v>
      </c>
      <c r="P4" s="2" t="n">
        <v>100</v>
      </c>
    </row>
    <row r="5" customFormat="false" ht="13.8" hidden="false" customHeight="false" outlineLevel="0" collapsed="false">
      <c r="A5" s="2" t="n">
        <v>10</v>
      </c>
      <c r="B5" s="2" t="s">
        <v>50</v>
      </c>
      <c r="C5" s="2" t="n">
        <v>30</v>
      </c>
      <c r="D5" s="2" t="n">
        <v>390</v>
      </c>
      <c r="E5" s="2" t="n">
        <f aca="false">C5/3</f>
        <v>10</v>
      </c>
      <c r="F5" s="2" t="n">
        <f aca="false">E5*2</f>
        <v>20</v>
      </c>
      <c r="G5" s="2" t="n">
        <f aca="false">195</f>
        <v>195</v>
      </c>
      <c r="H5" s="2" t="n">
        <f aca="false">D5</f>
        <v>390</v>
      </c>
      <c r="I5" s="2" t="n">
        <v>1.1</v>
      </c>
      <c r="J5" s="2" t="n">
        <v>1050</v>
      </c>
      <c r="K5" s="2" t="n">
        <v>1200</v>
      </c>
      <c r="L5" s="2" t="n">
        <v>32</v>
      </c>
      <c r="M5" s="2" t="n">
        <v>7</v>
      </c>
      <c r="N5" s="2" t="n">
        <v>7</v>
      </c>
      <c r="O5" s="2" t="n">
        <v>100</v>
      </c>
      <c r="P5" s="2" t="n">
        <v>100</v>
      </c>
    </row>
    <row r="6" customFormat="false" ht="13.8" hidden="false" customHeight="false" outlineLevel="0" collapsed="false">
      <c r="A6" s="2" t="n">
        <v>9</v>
      </c>
      <c r="B6" s="2" t="s">
        <v>50</v>
      </c>
      <c r="C6" s="2" t="n">
        <v>30</v>
      </c>
      <c r="D6" s="2" t="n">
        <v>390</v>
      </c>
      <c r="E6" s="2" t="n">
        <f aca="false">C6/3</f>
        <v>10</v>
      </c>
      <c r="F6" s="2" t="n">
        <f aca="false">E6*2</f>
        <v>20</v>
      </c>
      <c r="G6" s="2" t="n">
        <f aca="false">195</f>
        <v>195</v>
      </c>
      <c r="H6" s="2" t="n">
        <f aca="false">D6</f>
        <v>390</v>
      </c>
      <c r="I6" s="2" t="n">
        <v>1.1</v>
      </c>
      <c r="J6" s="2" t="n">
        <v>1050</v>
      </c>
      <c r="K6" s="2" t="n">
        <v>1200</v>
      </c>
      <c r="L6" s="2" t="n">
        <v>32</v>
      </c>
      <c r="M6" s="2" t="n">
        <v>7</v>
      </c>
      <c r="N6" s="2" t="n">
        <v>7</v>
      </c>
      <c r="O6" s="2" t="n">
        <v>100</v>
      </c>
      <c r="P6" s="2" t="n">
        <v>100</v>
      </c>
    </row>
    <row r="7" customFormat="false" ht="13.8" hidden="false" customHeight="false" outlineLevel="0" collapsed="false">
      <c r="A7" s="2" t="n">
        <v>8</v>
      </c>
      <c r="B7" s="2" t="s">
        <v>50</v>
      </c>
      <c r="C7" s="2" t="n">
        <v>30</v>
      </c>
      <c r="D7" s="2" t="n">
        <v>390</v>
      </c>
      <c r="E7" s="2" t="n">
        <f aca="false">C7/3</f>
        <v>10</v>
      </c>
      <c r="F7" s="2" t="n">
        <f aca="false">E7*2</f>
        <v>20</v>
      </c>
      <c r="G7" s="2" t="n">
        <f aca="false">195</f>
        <v>195</v>
      </c>
      <c r="H7" s="2" t="n">
        <f aca="false">D7</f>
        <v>390</v>
      </c>
      <c r="I7" s="2" t="n">
        <v>1.1</v>
      </c>
      <c r="J7" s="2" t="n">
        <v>1050</v>
      </c>
      <c r="K7" s="2" t="n">
        <v>1200</v>
      </c>
      <c r="L7" s="2" t="n">
        <v>32</v>
      </c>
      <c r="M7" s="2" t="n">
        <v>7</v>
      </c>
      <c r="N7" s="2" t="n">
        <v>7</v>
      </c>
      <c r="O7" s="2" t="n">
        <v>100</v>
      </c>
      <c r="P7" s="2" t="n">
        <v>100</v>
      </c>
    </row>
    <row r="8" customFormat="false" ht="13.8" hidden="false" customHeight="false" outlineLevel="0" collapsed="false">
      <c r="A8" s="2" t="n">
        <v>7</v>
      </c>
      <c r="B8" s="2" t="s">
        <v>50</v>
      </c>
      <c r="C8" s="2" t="n">
        <v>30</v>
      </c>
      <c r="D8" s="2" t="n">
        <v>390</v>
      </c>
      <c r="E8" s="2" t="n">
        <f aca="false">C8/3</f>
        <v>10</v>
      </c>
      <c r="F8" s="2" t="n">
        <f aca="false">E8*2</f>
        <v>20</v>
      </c>
      <c r="G8" s="2" t="n">
        <f aca="false">195</f>
        <v>195</v>
      </c>
      <c r="H8" s="2" t="n">
        <f aca="false">D8</f>
        <v>390</v>
      </c>
      <c r="I8" s="2" t="n">
        <v>1.1</v>
      </c>
      <c r="J8" s="2" t="n">
        <v>1050</v>
      </c>
      <c r="K8" s="2" t="n">
        <v>1200</v>
      </c>
      <c r="L8" s="2" t="n">
        <v>32</v>
      </c>
      <c r="M8" s="2" t="n">
        <v>7</v>
      </c>
      <c r="N8" s="2" t="n">
        <v>7</v>
      </c>
      <c r="O8" s="2" t="n">
        <v>100</v>
      </c>
      <c r="P8" s="2" t="n">
        <v>100</v>
      </c>
    </row>
    <row r="9" customFormat="false" ht="13.8" hidden="false" customHeight="false" outlineLevel="0" collapsed="false">
      <c r="A9" s="2" t="n">
        <v>6</v>
      </c>
      <c r="B9" s="2" t="s">
        <v>50</v>
      </c>
      <c r="C9" s="2" t="n">
        <v>30</v>
      </c>
      <c r="D9" s="2" t="n">
        <v>390</v>
      </c>
      <c r="E9" s="2" t="n">
        <f aca="false">C9/3</f>
        <v>10</v>
      </c>
      <c r="F9" s="2" t="n">
        <f aca="false">E9*2</f>
        <v>20</v>
      </c>
      <c r="G9" s="2" t="n">
        <f aca="false">195</f>
        <v>195</v>
      </c>
      <c r="H9" s="2" t="n">
        <f aca="false">D9</f>
        <v>390</v>
      </c>
      <c r="I9" s="2" t="n">
        <v>1.1</v>
      </c>
      <c r="J9" s="2" t="n">
        <v>1050</v>
      </c>
      <c r="K9" s="2" t="n">
        <v>1200</v>
      </c>
      <c r="L9" s="2" t="n">
        <v>35</v>
      </c>
      <c r="M9" s="2" t="n">
        <v>7</v>
      </c>
      <c r="N9" s="2" t="n">
        <v>7</v>
      </c>
      <c r="O9" s="2" t="n">
        <v>100</v>
      </c>
      <c r="P9" s="2" t="n">
        <v>100</v>
      </c>
    </row>
    <row r="10" customFormat="false" ht="13.8" hidden="false" customHeight="false" outlineLevel="0" collapsed="false">
      <c r="A10" s="2" t="n">
        <v>5</v>
      </c>
      <c r="B10" s="2" t="s">
        <v>50</v>
      </c>
      <c r="C10" s="2" t="n">
        <v>30</v>
      </c>
      <c r="D10" s="2" t="n">
        <v>390</v>
      </c>
      <c r="E10" s="2" t="n">
        <f aca="false">C10/3</f>
        <v>10</v>
      </c>
      <c r="F10" s="2" t="n">
        <f aca="false">E10*2</f>
        <v>20</v>
      </c>
      <c r="G10" s="2" t="n">
        <f aca="false">195</f>
        <v>195</v>
      </c>
      <c r="H10" s="2" t="n">
        <f aca="false">D10</f>
        <v>390</v>
      </c>
      <c r="I10" s="2" t="n">
        <v>1.1</v>
      </c>
      <c r="J10" s="2" t="n">
        <v>1050</v>
      </c>
      <c r="K10" s="2" t="n">
        <v>1200</v>
      </c>
      <c r="L10" s="2" t="n">
        <v>35</v>
      </c>
      <c r="M10" s="2" t="n">
        <v>7</v>
      </c>
      <c r="N10" s="2" t="n">
        <v>7</v>
      </c>
      <c r="O10" s="2" t="n">
        <v>100</v>
      </c>
      <c r="P10" s="2" t="n">
        <v>100</v>
      </c>
    </row>
    <row r="11" customFormat="false" ht="13.8" hidden="false" customHeight="false" outlineLevel="0" collapsed="false">
      <c r="A11" s="2" t="n">
        <v>4</v>
      </c>
      <c r="B11" s="2" t="s">
        <v>50</v>
      </c>
      <c r="C11" s="2" t="n">
        <v>30</v>
      </c>
      <c r="D11" s="2" t="n">
        <v>390</v>
      </c>
      <c r="E11" s="2" t="n">
        <f aca="false">C11/3</f>
        <v>10</v>
      </c>
      <c r="F11" s="2" t="n">
        <f aca="false">E11*2</f>
        <v>20</v>
      </c>
      <c r="G11" s="2" t="n">
        <f aca="false">195</f>
        <v>195</v>
      </c>
      <c r="H11" s="2" t="n">
        <f aca="false">D11</f>
        <v>390</v>
      </c>
      <c r="I11" s="2" t="n">
        <v>1.1</v>
      </c>
      <c r="J11" s="2" t="n">
        <v>1050</v>
      </c>
      <c r="K11" s="2" t="n">
        <v>1200</v>
      </c>
      <c r="L11" s="2" t="n">
        <v>35</v>
      </c>
      <c r="M11" s="2" t="n">
        <v>7</v>
      </c>
      <c r="N11" s="2" t="n">
        <v>7</v>
      </c>
      <c r="O11" s="2" t="n">
        <v>100</v>
      </c>
      <c r="P11" s="2" t="n">
        <v>100</v>
      </c>
    </row>
    <row r="12" customFormat="false" ht="13.8" hidden="false" customHeight="false" outlineLevel="0" collapsed="false">
      <c r="A12" s="2" t="n">
        <v>3</v>
      </c>
      <c r="B12" s="2" t="s">
        <v>50</v>
      </c>
      <c r="C12" s="2" t="n">
        <v>30</v>
      </c>
      <c r="D12" s="2" t="n">
        <v>390</v>
      </c>
      <c r="E12" s="2" t="n">
        <f aca="false">C12/3</f>
        <v>10</v>
      </c>
      <c r="F12" s="2" t="n">
        <f aca="false">E12*2</f>
        <v>20</v>
      </c>
      <c r="G12" s="2" t="n">
        <f aca="false">195</f>
        <v>195</v>
      </c>
      <c r="H12" s="2" t="n">
        <f aca="false">D12</f>
        <v>390</v>
      </c>
      <c r="I12" s="2" t="n">
        <v>1.1</v>
      </c>
      <c r="J12" s="2" t="n">
        <v>1050</v>
      </c>
      <c r="K12" s="2" t="n">
        <v>1200</v>
      </c>
      <c r="L12" s="2" t="n">
        <v>38</v>
      </c>
      <c r="M12" s="2" t="n">
        <v>7</v>
      </c>
      <c r="N12" s="2" t="n">
        <v>7</v>
      </c>
      <c r="O12" s="2" t="n">
        <v>100</v>
      </c>
      <c r="P12" s="2" t="n">
        <v>100</v>
      </c>
    </row>
    <row r="13" customFormat="false" ht="13.8" hidden="false" customHeight="false" outlineLevel="0" collapsed="false">
      <c r="A13" s="2" t="n">
        <v>2</v>
      </c>
      <c r="B13" s="2" t="s">
        <v>50</v>
      </c>
      <c r="C13" s="2" t="n">
        <v>30</v>
      </c>
      <c r="D13" s="2" t="n">
        <v>390</v>
      </c>
      <c r="E13" s="2" t="n">
        <f aca="false">C13/3</f>
        <v>10</v>
      </c>
      <c r="F13" s="2" t="n">
        <f aca="false">E13*2</f>
        <v>20</v>
      </c>
      <c r="G13" s="2" t="n">
        <f aca="false">195</f>
        <v>195</v>
      </c>
      <c r="H13" s="2" t="n">
        <f aca="false">D13</f>
        <v>390</v>
      </c>
      <c r="I13" s="2" t="n">
        <v>1.1</v>
      </c>
      <c r="J13" s="2" t="n">
        <v>1050</v>
      </c>
      <c r="K13" s="2" t="n">
        <v>1200</v>
      </c>
      <c r="L13" s="2" t="n">
        <v>41</v>
      </c>
      <c r="M13" s="2" t="n">
        <v>7</v>
      </c>
      <c r="N13" s="2" t="n">
        <v>7</v>
      </c>
      <c r="O13" s="2" t="n">
        <v>100</v>
      </c>
      <c r="P13" s="2" t="n">
        <v>100</v>
      </c>
    </row>
    <row r="14" customFormat="false" ht="13.8" hidden="false" customHeight="false" outlineLevel="0" collapsed="false">
      <c r="A14" s="2" t="n">
        <v>1</v>
      </c>
      <c r="B14" s="2" t="s">
        <v>50</v>
      </c>
      <c r="C14" s="2" t="n">
        <v>33</v>
      </c>
      <c r="D14" s="2" t="n">
        <v>390</v>
      </c>
      <c r="E14" s="2" t="n">
        <f aca="false">C14/3</f>
        <v>11</v>
      </c>
      <c r="F14" s="2" t="n">
        <f aca="false">E14*2</f>
        <v>22</v>
      </c>
      <c r="G14" s="2" t="n">
        <f aca="false">195</f>
        <v>195</v>
      </c>
      <c r="H14" s="2" t="n">
        <f aca="false">D14</f>
        <v>390</v>
      </c>
      <c r="I14" s="2" t="n">
        <v>1.1</v>
      </c>
      <c r="J14" s="2" t="n">
        <v>1050</v>
      </c>
      <c r="K14" s="2" t="n">
        <v>1200</v>
      </c>
      <c r="L14" s="2" t="n">
        <v>41</v>
      </c>
      <c r="M14" s="2" t="n">
        <v>7</v>
      </c>
      <c r="N14" s="2" t="n">
        <v>7</v>
      </c>
      <c r="O14" s="2" t="n">
        <v>100</v>
      </c>
      <c r="P14" s="2" t="n">
        <v>100</v>
      </c>
    </row>
    <row r="15" customFormat="false" ht="13.8" hidden="false" customHeight="false" outlineLevel="0" collapsed="false">
      <c r="A15" s="2" t="s">
        <v>49</v>
      </c>
    </row>
    <row r="16" customFormat="false" ht="13.8" hidden="false" customHeight="false" outlineLevel="0" collapsed="false">
      <c r="A16" s="2" t="n">
        <v>12</v>
      </c>
      <c r="B16" s="2" t="s">
        <v>51</v>
      </c>
      <c r="C16" s="2" t="n">
        <v>30</v>
      </c>
      <c r="D16" s="2" t="n">
        <v>390</v>
      </c>
      <c r="E16" s="2" t="n">
        <f aca="false">C16/3</f>
        <v>10</v>
      </c>
      <c r="F16" s="2" t="n">
        <f aca="false">E16*2</f>
        <v>20</v>
      </c>
      <c r="G16" s="2" t="n">
        <f aca="false">195</f>
        <v>195</v>
      </c>
      <c r="H16" s="2" t="n">
        <f aca="false">D16</f>
        <v>390</v>
      </c>
      <c r="I16" s="2" t="n">
        <v>1.1</v>
      </c>
      <c r="J16" s="2" t="n">
        <v>1050</v>
      </c>
      <c r="K16" s="2" t="n">
        <v>1150</v>
      </c>
      <c r="L16" s="2" t="n">
        <v>32</v>
      </c>
      <c r="M16" s="2" t="n">
        <v>5</v>
      </c>
      <c r="N16" s="2" t="n">
        <v>5</v>
      </c>
      <c r="O16" s="2" t="n">
        <v>100</v>
      </c>
      <c r="P16" s="2" t="n">
        <v>100</v>
      </c>
    </row>
    <row r="17" customFormat="false" ht="13.8" hidden="false" customHeight="false" outlineLevel="0" collapsed="false">
      <c r="A17" s="2" t="n">
        <v>11</v>
      </c>
      <c r="B17" s="2" t="s">
        <v>51</v>
      </c>
      <c r="C17" s="2" t="n">
        <v>30</v>
      </c>
      <c r="D17" s="2" t="n">
        <v>390</v>
      </c>
      <c r="E17" s="2" t="n">
        <f aca="false">C17/3</f>
        <v>10</v>
      </c>
      <c r="F17" s="2" t="n">
        <f aca="false">E17*2</f>
        <v>20</v>
      </c>
      <c r="G17" s="2" t="n">
        <f aca="false">195</f>
        <v>195</v>
      </c>
      <c r="H17" s="2" t="n">
        <f aca="false">D17</f>
        <v>390</v>
      </c>
      <c r="I17" s="2" t="n">
        <v>1.1</v>
      </c>
      <c r="J17" s="2" t="n">
        <v>1050</v>
      </c>
      <c r="K17" s="2" t="n">
        <v>1150</v>
      </c>
      <c r="L17" s="2" t="n">
        <v>32</v>
      </c>
      <c r="M17" s="2" t="n">
        <v>5</v>
      </c>
      <c r="N17" s="2" t="n">
        <v>5</v>
      </c>
      <c r="O17" s="2" t="n">
        <v>100</v>
      </c>
      <c r="P17" s="2" t="n">
        <v>100</v>
      </c>
    </row>
    <row r="18" customFormat="false" ht="13.8" hidden="false" customHeight="false" outlineLevel="0" collapsed="false">
      <c r="A18" s="2" t="n">
        <v>10</v>
      </c>
      <c r="B18" s="2" t="s">
        <v>51</v>
      </c>
      <c r="C18" s="2" t="n">
        <v>30</v>
      </c>
      <c r="D18" s="2" t="n">
        <v>390</v>
      </c>
      <c r="E18" s="2" t="n">
        <f aca="false">C18/3</f>
        <v>10</v>
      </c>
      <c r="F18" s="2" t="n">
        <f aca="false">E18*2</f>
        <v>20</v>
      </c>
      <c r="G18" s="2" t="n">
        <f aca="false">195</f>
        <v>195</v>
      </c>
      <c r="H18" s="2" t="n">
        <f aca="false">D18</f>
        <v>390</v>
      </c>
      <c r="I18" s="2" t="n">
        <v>1.1</v>
      </c>
      <c r="J18" s="2" t="n">
        <v>1050</v>
      </c>
      <c r="K18" s="2" t="n">
        <v>1200</v>
      </c>
      <c r="L18" s="2" t="n">
        <v>32</v>
      </c>
      <c r="M18" s="2" t="n">
        <v>5</v>
      </c>
      <c r="N18" s="2" t="n">
        <v>5</v>
      </c>
      <c r="O18" s="2" t="n">
        <v>100</v>
      </c>
      <c r="P18" s="2" t="n">
        <v>100</v>
      </c>
    </row>
    <row r="19" customFormat="false" ht="13.8" hidden="false" customHeight="false" outlineLevel="0" collapsed="false">
      <c r="A19" s="2" t="n">
        <v>9</v>
      </c>
      <c r="B19" s="2" t="s">
        <v>51</v>
      </c>
      <c r="C19" s="2" t="n">
        <v>30</v>
      </c>
      <c r="D19" s="2" t="n">
        <v>390</v>
      </c>
      <c r="E19" s="2" t="n">
        <f aca="false">C19/3</f>
        <v>10</v>
      </c>
      <c r="F19" s="2" t="n">
        <f aca="false">E19*2</f>
        <v>20</v>
      </c>
      <c r="G19" s="2" t="n">
        <f aca="false">195</f>
        <v>195</v>
      </c>
      <c r="H19" s="2" t="n">
        <f aca="false">D19</f>
        <v>390</v>
      </c>
      <c r="I19" s="2" t="n">
        <v>1.1</v>
      </c>
      <c r="J19" s="2" t="n">
        <v>1050</v>
      </c>
      <c r="K19" s="2" t="n">
        <v>1200</v>
      </c>
      <c r="L19" s="2" t="n">
        <v>32</v>
      </c>
      <c r="M19" s="2" t="n">
        <v>5</v>
      </c>
      <c r="N19" s="2" t="n">
        <v>5</v>
      </c>
      <c r="O19" s="2" t="n">
        <v>100</v>
      </c>
      <c r="P19" s="2" t="n">
        <v>100</v>
      </c>
    </row>
    <row r="20" customFormat="false" ht="13.8" hidden="false" customHeight="false" outlineLevel="0" collapsed="false">
      <c r="A20" s="2" t="n">
        <v>8</v>
      </c>
      <c r="B20" s="2" t="s">
        <v>51</v>
      </c>
      <c r="C20" s="2" t="n">
        <v>30</v>
      </c>
      <c r="D20" s="2" t="n">
        <v>390</v>
      </c>
      <c r="E20" s="2" t="n">
        <f aca="false">C20/3</f>
        <v>10</v>
      </c>
      <c r="F20" s="2" t="n">
        <f aca="false">E20*2</f>
        <v>20</v>
      </c>
      <c r="G20" s="2" t="n">
        <f aca="false">195</f>
        <v>195</v>
      </c>
      <c r="H20" s="2" t="n">
        <f aca="false">D20</f>
        <v>390</v>
      </c>
      <c r="I20" s="2" t="n">
        <v>1.1</v>
      </c>
      <c r="J20" s="2" t="n">
        <v>1050</v>
      </c>
      <c r="K20" s="2" t="n">
        <v>1200</v>
      </c>
      <c r="L20" s="2" t="n">
        <v>32</v>
      </c>
      <c r="M20" s="2" t="n">
        <v>5</v>
      </c>
      <c r="N20" s="2" t="n">
        <v>7</v>
      </c>
      <c r="O20" s="2" t="n">
        <v>100</v>
      </c>
      <c r="P20" s="2" t="n">
        <v>100</v>
      </c>
    </row>
    <row r="21" customFormat="false" ht="13.8" hidden="false" customHeight="false" outlineLevel="0" collapsed="false">
      <c r="A21" s="2" t="n">
        <v>7</v>
      </c>
      <c r="B21" s="2" t="s">
        <v>51</v>
      </c>
      <c r="C21" s="2" t="n">
        <v>30</v>
      </c>
      <c r="D21" s="2" t="n">
        <v>390</v>
      </c>
      <c r="E21" s="2" t="n">
        <f aca="false">C21/3</f>
        <v>10</v>
      </c>
      <c r="F21" s="2" t="n">
        <f aca="false">E21*2</f>
        <v>20</v>
      </c>
      <c r="G21" s="2" t="n">
        <f aca="false">195</f>
        <v>195</v>
      </c>
      <c r="H21" s="2" t="n">
        <f aca="false">D21</f>
        <v>390</v>
      </c>
      <c r="I21" s="2" t="n">
        <v>1.1</v>
      </c>
      <c r="J21" s="2" t="n">
        <v>1050</v>
      </c>
      <c r="K21" s="2" t="n">
        <v>1200</v>
      </c>
      <c r="L21" s="2" t="n">
        <v>32</v>
      </c>
      <c r="M21" s="2" t="n">
        <v>5</v>
      </c>
      <c r="N21" s="2" t="n">
        <v>7</v>
      </c>
      <c r="O21" s="2" t="n">
        <v>100</v>
      </c>
      <c r="P21" s="2" t="n">
        <v>100</v>
      </c>
    </row>
    <row r="22" customFormat="false" ht="13.8" hidden="false" customHeight="false" outlineLevel="0" collapsed="false">
      <c r="A22" s="2" t="n">
        <v>6</v>
      </c>
      <c r="B22" s="2" t="s">
        <v>51</v>
      </c>
      <c r="C22" s="2" t="n">
        <v>30</v>
      </c>
      <c r="D22" s="2" t="n">
        <v>390</v>
      </c>
      <c r="E22" s="2" t="n">
        <f aca="false">C22/3</f>
        <v>10</v>
      </c>
      <c r="F22" s="2" t="n">
        <f aca="false">E22*2</f>
        <v>20</v>
      </c>
      <c r="G22" s="2" t="n">
        <f aca="false">195</f>
        <v>195</v>
      </c>
      <c r="H22" s="2" t="n">
        <f aca="false">D22</f>
        <v>390</v>
      </c>
      <c r="I22" s="2" t="n">
        <v>1.1</v>
      </c>
      <c r="J22" s="2" t="n">
        <v>1050</v>
      </c>
      <c r="K22" s="2" t="n">
        <v>1200</v>
      </c>
      <c r="L22" s="2" t="n">
        <v>35</v>
      </c>
      <c r="M22" s="2" t="n">
        <v>5</v>
      </c>
      <c r="N22" s="2" t="n">
        <v>7</v>
      </c>
      <c r="O22" s="2" t="n">
        <v>100</v>
      </c>
      <c r="P22" s="2" t="n">
        <v>100</v>
      </c>
    </row>
    <row r="23" customFormat="false" ht="13.8" hidden="false" customHeight="false" outlineLevel="0" collapsed="false">
      <c r="A23" s="2" t="n">
        <v>5</v>
      </c>
      <c r="B23" s="2" t="s">
        <v>51</v>
      </c>
      <c r="C23" s="2" t="n">
        <v>30</v>
      </c>
      <c r="D23" s="2" t="n">
        <v>390</v>
      </c>
      <c r="E23" s="2" t="n">
        <f aca="false">C23/3</f>
        <v>10</v>
      </c>
      <c r="F23" s="2" t="n">
        <f aca="false">E23*2</f>
        <v>20</v>
      </c>
      <c r="G23" s="2" t="n">
        <f aca="false">195</f>
        <v>195</v>
      </c>
      <c r="H23" s="2" t="n">
        <f aca="false">D23</f>
        <v>390</v>
      </c>
      <c r="I23" s="2" t="n">
        <v>1.1</v>
      </c>
      <c r="J23" s="2" t="n">
        <v>1050</v>
      </c>
      <c r="K23" s="2" t="n">
        <v>1200</v>
      </c>
      <c r="L23" s="2" t="n">
        <v>35</v>
      </c>
      <c r="M23" s="2" t="n">
        <v>7</v>
      </c>
      <c r="N23" s="2" t="n">
        <v>7</v>
      </c>
      <c r="O23" s="2" t="n">
        <v>100</v>
      </c>
      <c r="P23" s="2" t="n">
        <v>100</v>
      </c>
    </row>
    <row r="24" customFormat="false" ht="13.8" hidden="false" customHeight="false" outlineLevel="0" collapsed="false">
      <c r="A24" s="2" t="n">
        <v>4</v>
      </c>
      <c r="B24" s="2" t="s">
        <v>51</v>
      </c>
      <c r="C24" s="2" t="n">
        <v>30</v>
      </c>
      <c r="D24" s="2" t="n">
        <v>390</v>
      </c>
      <c r="E24" s="2" t="n">
        <f aca="false">C24/3</f>
        <v>10</v>
      </c>
      <c r="F24" s="2" t="n">
        <f aca="false">E24*2</f>
        <v>20</v>
      </c>
      <c r="G24" s="2" t="n">
        <f aca="false">195</f>
        <v>195</v>
      </c>
      <c r="H24" s="2" t="n">
        <f aca="false">D24</f>
        <v>390</v>
      </c>
      <c r="I24" s="2" t="n">
        <v>1.1</v>
      </c>
      <c r="J24" s="2" t="n">
        <v>1050</v>
      </c>
      <c r="K24" s="2" t="n">
        <v>1200</v>
      </c>
      <c r="L24" s="2" t="n">
        <v>35</v>
      </c>
      <c r="M24" s="2" t="n">
        <v>7</v>
      </c>
      <c r="N24" s="2" t="n">
        <v>7</v>
      </c>
      <c r="O24" s="2" t="n">
        <v>100</v>
      </c>
      <c r="P24" s="2" t="n">
        <v>100</v>
      </c>
    </row>
    <row r="25" customFormat="false" ht="13.8" hidden="false" customHeight="false" outlineLevel="0" collapsed="false">
      <c r="A25" s="2" t="n">
        <v>3</v>
      </c>
      <c r="B25" s="2" t="s">
        <v>51</v>
      </c>
      <c r="C25" s="2" t="n">
        <v>30</v>
      </c>
      <c r="D25" s="2" t="n">
        <v>390</v>
      </c>
      <c r="E25" s="2" t="n">
        <f aca="false">C25/3</f>
        <v>10</v>
      </c>
      <c r="F25" s="2" t="n">
        <f aca="false">E25*2</f>
        <v>20</v>
      </c>
      <c r="G25" s="2" t="n">
        <f aca="false">195</f>
        <v>195</v>
      </c>
      <c r="H25" s="2" t="n">
        <f aca="false">D25</f>
        <v>390</v>
      </c>
      <c r="I25" s="2" t="n">
        <v>1.1</v>
      </c>
      <c r="J25" s="2" t="n">
        <v>1050</v>
      </c>
      <c r="K25" s="2" t="n">
        <v>1200</v>
      </c>
      <c r="L25" s="2" t="n">
        <v>38</v>
      </c>
      <c r="M25" s="2" t="n">
        <v>7</v>
      </c>
      <c r="N25" s="2" t="n">
        <v>7</v>
      </c>
      <c r="O25" s="2" t="n">
        <v>100</v>
      </c>
      <c r="P25" s="2" t="n">
        <v>100</v>
      </c>
    </row>
    <row r="26" customFormat="false" ht="13.8" hidden="false" customHeight="false" outlineLevel="0" collapsed="false">
      <c r="A26" s="2" t="n">
        <v>2</v>
      </c>
      <c r="B26" s="2" t="s">
        <v>51</v>
      </c>
      <c r="C26" s="2" t="n">
        <v>30</v>
      </c>
      <c r="D26" s="2" t="n">
        <v>390</v>
      </c>
      <c r="E26" s="2" t="n">
        <f aca="false">C26/3</f>
        <v>10</v>
      </c>
      <c r="F26" s="2" t="n">
        <f aca="false">E26*2</f>
        <v>20</v>
      </c>
      <c r="G26" s="2" t="n">
        <f aca="false">195</f>
        <v>195</v>
      </c>
      <c r="H26" s="2" t="n">
        <f aca="false">D26</f>
        <v>390</v>
      </c>
      <c r="I26" s="2" t="n">
        <v>1.1</v>
      </c>
      <c r="J26" s="2" t="n">
        <v>1050</v>
      </c>
      <c r="K26" s="2" t="n">
        <v>1350</v>
      </c>
      <c r="L26" s="2" t="n">
        <v>41</v>
      </c>
      <c r="M26" s="2" t="n">
        <v>7</v>
      </c>
      <c r="N26" s="2" t="n">
        <v>9</v>
      </c>
      <c r="O26" s="2" t="n">
        <v>100</v>
      </c>
      <c r="P26" s="2" t="n">
        <v>100</v>
      </c>
    </row>
    <row r="27" customFormat="false" ht="13.8" hidden="false" customHeight="false" outlineLevel="0" collapsed="false">
      <c r="A27" s="2" t="n">
        <v>1</v>
      </c>
      <c r="B27" s="2" t="s">
        <v>51</v>
      </c>
      <c r="C27" s="2" t="n">
        <v>33</v>
      </c>
      <c r="D27" s="2" t="n">
        <v>390</v>
      </c>
      <c r="E27" s="2" t="n">
        <f aca="false">C27/3</f>
        <v>11</v>
      </c>
      <c r="F27" s="2" t="n">
        <f aca="false">E27*2</f>
        <v>22</v>
      </c>
      <c r="G27" s="2" t="n">
        <f aca="false">195</f>
        <v>195</v>
      </c>
      <c r="H27" s="2" t="n">
        <f aca="false">D27</f>
        <v>390</v>
      </c>
      <c r="I27" s="2" t="n">
        <v>1.1</v>
      </c>
      <c r="J27" s="2" t="n">
        <v>1050</v>
      </c>
      <c r="K27" s="2" t="n">
        <v>1350</v>
      </c>
      <c r="L27" s="2" t="n">
        <v>41</v>
      </c>
      <c r="M27" s="2" t="n">
        <v>7</v>
      </c>
      <c r="N27" s="2" t="n">
        <v>9</v>
      </c>
      <c r="O27" s="2" t="n">
        <v>100</v>
      </c>
      <c r="P27" s="2" t="n">
        <v>100</v>
      </c>
    </row>
    <row r="28" customFormat="false" ht="13.8" hidden="false" customHeight="false" outlineLevel="0" collapsed="false">
      <c r="A28" s="2" t="s">
        <v>49</v>
      </c>
    </row>
    <row r="29" customFormat="false" ht="13.8" hidden="false" customHeight="false" outlineLevel="0" collapsed="false">
      <c r="A29" s="2" t="n">
        <v>12</v>
      </c>
      <c r="B29" s="2" t="s">
        <v>52</v>
      </c>
      <c r="C29" s="2" t="n">
        <v>30</v>
      </c>
      <c r="D29" s="2" t="n">
        <v>390</v>
      </c>
      <c r="E29" s="2" t="n">
        <f aca="false">C29/3</f>
        <v>10</v>
      </c>
      <c r="F29" s="2" t="n">
        <f aca="false">E29*2</f>
        <v>20</v>
      </c>
      <c r="G29" s="2" t="n">
        <f aca="false">195</f>
        <v>195</v>
      </c>
      <c r="H29" s="2" t="n">
        <f aca="false">D29</f>
        <v>390</v>
      </c>
      <c r="I29" s="2" t="n">
        <v>1.1</v>
      </c>
      <c r="J29" s="2" t="n">
        <v>1050</v>
      </c>
      <c r="K29" s="2" t="n">
        <v>1200</v>
      </c>
      <c r="L29" s="2" t="n">
        <v>32</v>
      </c>
      <c r="M29" s="4" t="n">
        <v>5</v>
      </c>
      <c r="N29" s="4" t="n">
        <v>5</v>
      </c>
      <c r="O29" s="2" t="n">
        <v>100</v>
      </c>
      <c r="P29" s="2" t="n">
        <v>100</v>
      </c>
    </row>
    <row r="30" customFormat="false" ht="13.8" hidden="false" customHeight="false" outlineLevel="0" collapsed="false">
      <c r="A30" s="2" t="n">
        <v>11</v>
      </c>
      <c r="B30" s="2" t="s">
        <v>52</v>
      </c>
      <c r="C30" s="2" t="n">
        <v>30</v>
      </c>
      <c r="D30" s="2" t="n">
        <v>390</v>
      </c>
      <c r="E30" s="2" t="n">
        <f aca="false">C30/3</f>
        <v>10</v>
      </c>
      <c r="F30" s="2" t="n">
        <f aca="false">E30*2</f>
        <v>20</v>
      </c>
      <c r="G30" s="2" t="n">
        <f aca="false">195</f>
        <v>195</v>
      </c>
      <c r="H30" s="2" t="n">
        <f aca="false">D30</f>
        <v>390</v>
      </c>
      <c r="I30" s="2" t="n">
        <v>1.1</v>
      </c>
      <c r="J30" s="2" t="n">
        <v>1050</v>
      </c>
      <c r="K30" s="2" t="n">
        <v>1200</v>
      </c>
      <c r="L30" s="2" t="n">
        <v>32</v>
      </c>
      <c r="M30" s="4" t="n">
        <v>7</v>
      </c>
      <c r="N30" s="4" t="n">
        <v>7</v>
      </c>
      <c r="O30" s="2" t="n">
        <v>100</v>
      </c>
      <c r="P30" s="2" t="n">
        <v>100</v>
      </c>
    </row>
    <row r="31" customFormat="false" ht="13.8" hidden="false" customHeight="false" outlineLevel="0" collapsed="false">
      <c r="A31" s="2" t="n">
        <v>10</v>
      </c>
      <c r="B31" s="2" t="s">
        <v>52</v>
      </c>
      <c r="C31" s="2" t="n">
        <v>30</v>
      </c>
      <c r="D31" s="2" t="n">
        <v>390</v>
      </c>
      <c r="E31" s="2" t="n">
        <f aca="false">C31/3</f>
        <v>10</v>
      </c>
      <c r="F31" s="2" t="n">
        <f aca="false">E31*2</f>
        <v>20</v>
      </c>
      <c r="G31" s="2" t="n">
        <f aca="false">195</f>
        <v>195</v>
      </c>
      <c r="H31" s="2" t="n">
        <f aca="false">D31</f>
        <v>390</v>
      </c>
      <c r="I31" s="2" t="n">
        <v>1.1</v>
      </c>
      <c r="J31" s="2" t="n">
        <v>1050</v>
      </c>
      <c r="K31" s="2" t="n">
        <v>1200</v>
      </c>
      <c r="L31" s="2" t="n">
        <v>32</v>
      </c>
      <c r="M31" s="5" t="n">
        <v>7</v>
      </c>
      <c r="N31" s="5" t="n">
        <v>7</v>
      </c>
      <c r="O31" s="2" t="n">
        <v>100</v>
      </c>
      <c r="P31" s="2" t="n">
        <v>100</v>
      </c>
    </row>
    <row r="32" customFormat="false" ht="13.8" hidden="false" customHeight="false" outlineLevel="0" collapsed="false">
      <c r="A32" s="2" t="n">
        <v>9</v>
      </c>
      <c r="B32" s="2" t="s">
        <v>52</v>
      </c>
      <c r="C32" s="2" t="n">
        <v>30</v>
      </c>
      <c r="D32" s="2" t="n">
        <v>390</v>
      </c>
      <c r="E32" s="2" t="n">
        <f aca="false">C32/3</f>
        <v>10</v>
      </c>
      <c r="F32" s="2" t="n">
        <f aca="false">E32*2</f>
        <v>20</v>
      </c>
      <c r="G32" s="2" t="n">
        <f aca="false">195</f>
        <v>195</v>
      </c>
      <c r="H32" s="2" t="n">
        <f aca="false">D32</f>
        <v>390</v>
      </c>
      <c r="I32" s="2" t="n">
        <v>1.1</v>
      </c>
      <c r="J32" s="2" t="n">
        <v>1050</v>
      </c>
      <c r="K32" s="2" t="n">
        <v>1200</v>
      </c>
      <c r="L32" s="2" t="n">
        <v>32</v>
      </c>
      <c r="M32" s="2" t="n">
        <v>7</v>
      </c>
      <c r="N32" s="2" t="n">
        <v>7</v>
      </c>
      <c r="O32" s="2" t="n">
        <v>100</v>
      </c>
      <c r="P32" s="2" t="n">
        <v>100</v>
      </c>
    </row>
    <row r="33" customFormat="false" ht="13.8" hidden="false" customHeight="false" outlineLevel="0" collapsed="false">
      <c r="A33" s="2" t="n">
        <v>8</v>
      </c>
      <c r="B33" s="2" t="s">
        <v>52</v>
      </c>
      <c r="C33" s="2" t="n">
        <v>30</v>
      </c>
      <c r="D33" s="2" t="n">
        <v>390</v>
      </c>
      <c r="E33" s="2" t="n">
        <f aca="false">C33/3</f>
        <v>10</v>
      </c>
      <c r="F33" s="2" t="n">
        <f aca="false">E33*2</f>
        <v>20</v>
      </c>
      <c r="G33" s="2" t="n">
        <f aca="false">195</f>
        <v>195</v>
      </c>
      <c r="H33" s="2" t="n">
        <f aca="false">D33</f>
        <v>390</v>
      </c>
      <c r="I33" s="2" t="n">
        <v>1.1</v>
      </c>
      <c r="J33" s="2" t="n">
        <v>1050</v>
      </c>
      <c r="K33" s="2" t="n">
        <v>1200</v>
      </c>
      <c r="L33" s="2" t="n">
        <v>32</v>
      </c>
      <c r="M33" s="2" t="n">
        <v>7</v>
      </c>
      <c r="N33" s="2" t="n">
        <v>7</v>
      </c>
      <c r="O33" s="2" t="n">
        <v>100</v>
      </c>
      <c r="P33" s="2" t="n">
        <v>100</v>
      </c>
    </row>
    <row r="34" customFormat="false" ht="13.8" hidden="false" customHeight="false" outlineLevel="0" collapsed="false">
      <c r="A34" s="2" t="n">
        <v>7</v>
      </c>
      <c r="B34" s="2" t="s">
        <v>52</v>
      </c>
      <c r="C34" s="2" t="n">
        <v>30</v>
      </c>
      <c r="D34" s="2" t="n">
        <v>390</v>
      </c>
      <c r="E34" s="2" t="n">
        <f aca="false">C34/3</f>
        <v>10</v>
      </c>
      <c r="F34" s="2" t="n">
        <f aca="false">E34*2</f>
        <v>20</v>
      </c>
      <c r="G34" s="2" t="n">
        <f aca="false">195</f>
        <v>195</v>
      </c>
      <c r="H34" s="2" t="n">
        <f aca="false">D34</f>
        <v>390</v>
      </c>
      <c r="I34" s="2" t="n">
        <v>1.1</v>
      </c>
      <c r="J34" s="2" t="n">
        <v>1050</v>
      </c>
      <c r="K34" s="2" t="n">
        <v>1200</v>
      </c>
      <c r="L34" s="2" t="n">
        <v>32</v>
      </c>
      <c r="M34" s="2" t="n">
        <v>7</v>
      </c>
      <c r="N34" s="2" t="n">
        <v>7</v>
      </c>
      <c r="O34" s="2" t="n">
        <v>100</v>
      </c>
      <c r="P34" s="2" t="n">
        <v>100</v>
      </c>
    </row>
    <row r="35" customFormat="false" ht="13.8" hidden="false" customHeight="false" outlineLevel="0" collapsed="false">
      <c r="A35" s="2" t="n">
        <v>6</v>
      </c>
      <c r="B35" s="2" t="s">
        <v>52</v>
      </c>
      <c r="C35" s="2" t="n">
        <v>30</v>
      </c>
      <c r="D35" s="2" t="n">
        <v>390</v>
      </c>
      <c r="E35" s="2" t="n">
        <f aca="false">C35/3</f>
        <v>10</v>
      </c>
      <c r="F35" s="2" t="n">
        <f aca="false">E35*2</f>
        <v>20</v>
      </c>
      <c r="G35" s="2" t="n">
        <f aca="false">195</f>
        <v>195</v>
      </c>
      <c r="H35" s="2" t="n">
        <f aca="false">D35</f>
        <v>390</v>
      </c>
      <c r="I35" s="2" t="n">
        <v>1.1</v>
      </c>
      <c r="J35" s="2" t="n">
        <v>1050</v>
      </c>
      <c r="K35" s="2" t="n">
        <v>1200</v>
      </c>
      <c r="L35" s="2" t="n">
        <v>35</v>
      </c>
      <c r="M35" s="2" t="n">
        <v>7</v>
      </c>
      <c r="N35" s="2" t="n">
        <v>7</v>
      </c>
      <c r="O35" s="2" t="n">
        <v>100</v>
      </c>
      <c r="P35" s="2" t="n">
        <v>100</v>
      </c>
    </row>
    <row r="36" customFormat="false" ht="13.8" hidden="false" customHeight="false" outlineLevel="0" collapsed="false">
      <c r="A36" s="2" t="n">
        <v>5</v>
      </c>
      <c r="B36" s="2" t="s">
        <v>52</v>
      </c>
      <c r="C36" s="2" t="n">
        <v>30</v>
      </c>
      <c r="D36" s="2" t="n">
        <v>390</v>
      </c>
      <c r="E36" s="2" t="n">
        <f aca="false">C36/3</f>
        <v>10</v>
      </c>
      <c r="F36" s="2" t="n">
        <f aca="false">E36*2</f>
        <v>20</v>
      </c>
      <c r="G36" s="2" t="n">
        <f aca="false">195</f>
        <v>195</v>
      </c>
      <c r="H36" s="2" t="n">
        <f aca="false">D36</f>
        <v>390</v>
      </c>
      <c r="I36" s="2" t="n">
        <v>1.1</v>
      </c>
      <c r="J36" s="2" t="n">
        <v>1050</v>
      </c>
      <c r="K36" s="2" t="n">
        <v>1200</v>
      </c>
      <c r="L36" s="2" t="n">
        <v>35</v>
      </c>
      <c r="M36" s="2" t="n">
        <v>7</v>
      </c>
      <c r="N36" s="2" t="n">
        <v>7</v>
      </c>
      <c r="O36" s="2" t="n">
        <v>100</v>
      </c>
      <c r="P36" s="2" t="n">
        <v>100</v>
      </c>
    </row>
    <row r="37" customFormat="false" ht="13.8" hidden="false" customHeight="false" outlineLevel="0" collapsed="false">
      <c r="A37" s="2" t="n">
        <v>4</v>
      </c>
      <c r="B37" s="2" t="s">
        <v>52</v>
      </c>
      <c r="C37" s="2" t="n">
        <v>30</v>
      </c>
      <c r="D37" s="2" t="n">
        <v>390</v>
      </c>
      <c r="E37" s="2" t="n">
        <f aca="false">C37/3</f>
        <v>10</v>
      </c>
      <c r="F37" s="2" t="n">
        <f aca="false">E37*2</f>
        <v>20</v>
      </c>
      <c r="G37" s="2" t="n">
        <f aca="false">195</f>
        <v>195</v>
      </c>
      <c r="H37" s="2" t="n">
        <f aca="false">D37</f>
        <v>390</v>
      </c>
      <c r="I37" s="2" t="n">
        <v>1.1</v>
      </c>
      <c r="J37" s="2" t="n">
        <v>1050</v>
      </c>
      <c r="K37" s="2" t="n">
        <v>1200</v>
      </c>
      <c r="L37" s="2" t="n">
        <v>35</v>
      </c>
      <c r="M37" s="2" t="n">
        <v>7</v>
      </c>
      <c r="N37" s="2" t="n">
        <v>7</v>
      </c>
      <c r="O37" s="2" t="n">
        <v>100</v>
      </c>
      <c r="P37" s="2" t="n">
        <v>100</v>
      </c>
    </row>
    <row r="38" customFormat="false" ht="13.8" hidden="false" customHeight="false" outlineLevel="0" collapsed="false">
      <c r="A38" s="2" t="n">
        <v>3</v>
      </c>
      <c r="B38" s="2" t="s">
        <v>52</v>
      </c>
      <c r="C38" s="2" t="n">
        <v>30</v>
      </c>
      <c r="D38" s="2" t="n">
        <v>390</v>
      </c>
      <c r="E38" s="2" t="n">
        <f aca="false">C38/3</f>
        <v>10</v>
      </c>
      <c r="F38" s="2" t="n">
        <f aca="false">E38*2</f>
        <v>20</v>
      </c>
      <c r="G38" s="2" t="n">
        <f aca="false">195</f>
        <v>195</v>
      </c>
      <c r="H38" s="2" t="n">
        <f aca="false">D38</f>
        <v>390</v>
      </c>
      <c r="I38" s="2" t="n">
        <v>1.1</v>
      </c>
      <c r="J38" s="2" t="n">
        <v>1050</v>
      </c>
      <c r="K38" s="2" t="n">
        <v>1200</v>
      </c>
      <c r="L38" s="2" t="n">
        <v>38</v>
      </c>
      <c r="M38" s="2" t="n">
        <v>7</v>
      </c>
      <c r="N38" s="4" t="n">
        <v>9</v>
      </c>
      <c r="O38" s="2" t="n">
        <v>100</v>
      </c>
      <c r="P38" s="2" t="n">
        <v>100</v>
      </c>
    </row>
    <row r="39" customFormat="false" ht="13.8" hidden="false" customHeight="false" outlineLevel="0" collapsed="false">
      <c r="A39" s="2" t="n">
        <v>2</v>
      </c>
      <c r="B39" s="2" t="s">
        <v>52</v>
      </c>
      <c r="C39" s="2" t="n">
        <v>30</v>
      </c>
      <c r="D39" s="2" t="n">
        <v>390</v>
      </c>
      <c r="E39" s="2" t="n">
        <f aca="false">C39/3</f>
        <v>10</v>
      </c>
      <c r="F39" s="2" t="n">
        <f aca="false">E39*2</f>
        <v>20</v>
      </c>
      <c r="G39" s="2" t="n">
        <f aca="false">195</f>
        <v>195</v>
      </c>
      <c r="H39" s="2" t="n">
        <f aca="false">D39</f>
        <v>390</v>
      </c>
      <c r="I39" s="2" t="n">
        <v>1.1</v>
      </c>
      <c r="J39" s="2" t="n">
        <v>1050</v>
      </c>
      <c r="K39" s="2" t="n">
        <v>1200</v>
      </c>
      <c r="L39" s="2" t="n">
        <v>41</v>
      </c>
      <c r="M39" s="2" t="n">
        <v>7</v>
      </c>
      <c r="N39" s="4" t="n">
        <v>9</v>
      </c>
      <c r="O39" s="2" t="n">
        <v>100</v>
      </c>
      <c r="P39" s="2" t="n">
        <v>100</v>
      </c>
    </row>
    <row r="40" customFormat="false" ht="13.8" hidden="false" customHeight="false" outlineLevel="0" collapsed="false">
      <c r="A40" s="2" t="n">
        <v>1</v>
      </c>
      <c r="B40" s="2" t="s">
        <v>52</v>
      </c>
      <c r="C40" s="2" t="n">
        <v>33</v>
      </c>
      <c r="D40" s="2" t="n">
        <v>390</v>
      </c>
      <c r="E40" s="2" t="n">
        <f aca="false">C40/3</f>
        <v>11</v>
      </c>
      <c r="F40" s="2" t="n">
        <f aca="false">E40*2</f>
        <v>22</v>
      </c>
      <c r="G40" s="2" t="n">
        <f aca="false">195</f>
        <v>195</v>
      </c>
      <c r="H40" s="2" t="n">
        <f aca="false">D40</f>
        <v>390</v>
      </c>
      <c r="I40" s="2" t="n">
        <v>1.1</v>
      </c>
      <c r="J40" s="2" t="n">
        <v>1050</v>
      </c>
      <c r="K40" s="2" t="n">
        <v>1200</v>
      </c>
      <c r="L40" s="2" t="n">
        <v>41</v>
      </c>
      <c r="M40" s="2" t="n">
        <v>7</v>
      </c>
      <c r="N40" s="4" t="n">
        <v>9</v>
      </c>
      <c r="O40" s="2" t="n">
        <v>100</v>
      </c>
      <c r="P40" s="2" t="n">
        <v>100</v>
      </c>
    </row>
    <row r="41" customFormat="false" ht="13.8" hidden="false" customHeight="false" outlineLevel="0" collapsed="false">
      <c r="A41" s="2" t="s">
        <v>49</v>
      </c>
    </row>
    <row r="42" customFormat="false" ht="13.8" hidden="false" customHeight="false" outlineLevel="0" collapsed="false">
      <c r="A42" s="2" t="n">
        <v>12</v>
      </c>
      <c r="B42" s="2" t="s">
        <v>53</v>
      </c>
      <c r="C42" s="2" t="n">
        <v>30</v>
      </c>
      <c r="D42" s="2" t="n">
        <v>390</v>
      </c>
      <c r="E42" s="2" t="n">
        <f aca="false">C42/3</f>
        <v>10</v>
      </c>
      <c r="F42" s="2" t="n">
        <f aca="false">E42*2</f>
        <v>20</v>
      </c>
      <c r="G42" s="2" t="n">
        <f aca="false">195</f>
        <v>195</v>
      </c>
      <c r="H42" s="2" t="n">
        <f aca="false">D42</f>
        <v>390</v>
      </c>
      <c r="I42" s="2" t="n">
        <v>1.1</v>
      </c>
      <c r="J42" s="2" t="n">
        <v>1050</v>
      </c>
      <c r="K42" s="2" t="n">
        <v>1150</v>
      </c>
      <c r="L42" s="2" t="n">
        <v>32</v>
      </c>
      <c r="M42" s="2" t="n">
        <v>5</v>
      </c>
      <c r="N42" s="2" t="n">
        <v>5</v>
      </c>
      <c r="O42" s="2" t="n">
        <v>100</v>
      </c>
      <c r="P42" s="2" t="n">
        <v>100</v>
      </c>
    </row>
    <row r="43" customFormat="false" ht="13.8" hidden="false" customHeight="false" outlineLevel="0" collapsed="false">
      <c r="A43" s="2" t="n">
        <v>11</v>
      </c>
      <c r="B43" s="2" t="s">
        <v>53</v>
      </c>
      <c r="C43" s="2" t="n">
        <v>30</v>
      </c>
      <c r="D43" s="2" t="n">
        <v>390</v>
      </c>
      <c r="E43" s="2" t="n">
        <f aca="false">C43/3</f>
        <v>10</v>
      </c>
      <c r="F43" s="2" t="n">
        <f aca="false">E43*2</f>
        <v>20</v>
      </c>
      <c r="G43" s="2" t="n">
        <f aca="false">195</f>
        <v>195</v>
      </c>
      <c r="H43" s="2" t="n">
        <f aca="false">D43</f>
        <v>390</v>
      </c>
      <c r="I43" s="2" t="n">
        <v>1.1</v>
      </c>
      <c r="J43" s="2" t="n">
        <v>1050</v>
      </c>
      <c r="K43" s="2" t="n">
        <v>1150</v>
      </c>
      <c r="L43" s="2" t="n">
        <v>32</v>
      </c>
      <c r="M43" s="2" t="n">
        <v>5</v>
      </c>
      <c r="N43" s="4" t="n">
        <v>7</v>
      </c>
      <c r="O43" s="2" t="n">
        <v>100</v>
      </c>
      <c r="P43" s="2" t="n">
        <v>100</v>
      </c>
    </row>
    <row r="44" customFormat="false" ht="13.8" hidden="false" customHeight="false" outlineLevel="0" collapsed="false">
      <c r="A44" s="2" t="n">
        <v>10</v>
      </c>
      <c r="B44" s="2" t="s">
        <v>53</v>
      </c>
      <c r="C44" s="2" t="n">
        <v>30</v>
      </c>
      <c r="D44" s="2" t="n">
        <v>390</v>
      </c>
      <c r="E44" s="2" t="n">
        <f aca="false">C44/3</f>
        <v>10</v>
      </c>
      <c r="F44" s="2" t="n">
        <f aca="false">E44*2</f>
        <v>20</v>
      </c>
      <c r="G44" s="2" t="n">
        <f aca="false">195</f>
        <v>195</v>
      </c>
      <c r="H44" s="2" t="n">
        <f aca="false">D44</f>
        <v>390</v>
      </c>
      <c r="I44" s="2" t="n">
        <v>1.1</v>
      </c>
      <c r="J44" s="2" t="n">
        <v>1050</v>
      </c>
      <c r="K44" s="2" t="n">
        <v>1200</v>
      </c>
      <c r="L44" s="2" t="n">
        <v>32</v>
      </c>
      <c r="M44" s="2" t="n">
        <v>5</v>
      </c>
      <c r="N44" s="4" t="n">
        <v>7</v>
      </c>
      <c r="O44" s="2" t="n">
        <v>100</v>
      </c>
      <c r="P44" s="2" t="n">
        <v>100</v>
      </c>
    </row>
    <row r="45" customFormat="false" ht="13.8" hidden="false" customHeight="false" outlineLevel="0" collapsed="false">
      <c r="A45" s="2" t="n">
        <v>9</v>
      </c>
      <c r="B45" s="2" t="s">
        <v>53</v>
      </c>
      <c r="C45" s="2" t="n">
        <v>30</v>
      </c>
      <c r="D45" s="2" t="n">
        <v>390</v>
      </c>
      <c r="E45" s="2" t="n">
        <f aca="false">C45/3</f>
        <v>10</v>
      </c>
      <c r="F45" s="2" t="n">
        <f aca="false">E45*2</f>
        <v>20</v>
      </c>
      <c r="G45" s="2" t="n">
        <f aca="false">195</f>
        <v>195</v>
      </c>
      <c r="H45" s="2" t="n">
        <f aca="false">D45</f>
        <v>390</v>
      </c>
      <c r="I45" s="2" t="n">
        <v>1.1</v>
      </c>
      <c r="J45" s="2" t="n">
        <v>1050</v>
      </c>
      <c r="K45" s="2" t="n">
        <v>1200</v>
      </c>
      <c r="L45" s="2" t="n">
        <v>32</v>
      </c>
      <c r="M45" s="2" t="n">
        <v>5</v>
      </c>
      <c r="N45" s="4" t="n">
        <v>7</v>
      </c>
      <c r="O45" s="2" t="n">
        <v>100</v>
      </c>
      <c r="P45" s="2" t="n">
        <v>100</v>
      </c>
    </row>
    <row r="46" customFormat="false" ht="13.8" hidden="false" customHeight="false" outlineLevel="0" collapsed="false">
      <c r="A46" s="2" t="n">
        <v>8</v>
      </c>
      <c r="B46" s="2" t="s">
        <v>53</v>
      </c>
      <c r="C46" s="2" t="n">
        <v>30</v>
      </c>
      <c r="D46" s="2" t="n">
        <v>390</v>
      </c>
      <c r="E46" s="2" t="n">
        <f aca="false">C46/3</f>
        <v>10</v>
      </c>
      <c r="F46" s="2" t="n">
        <f aca="false">E46*2</f>
        <v>20</v>
      </c>
      <c r="G46" s="2" t="n">
        <f aca="false">195</f>
        <v>195</v>
      </c>
      <c r="H46" s="2" t="n">
        <f aca="false">D46</f>
        <v>390</v>
      </c>
      <c r="I46" s="2" t="n">
        <v>1.1</v>
      </c>
      <c r="J46" s="2" t="n">
        <v>1050</v>
      </c>
      <c r="K46" s="2" t="n">
        <v>1200</v>
      </c>
      <c r="L46" s="2" t="n">
        <v>32</v>
      </c>
      <c r="M46" s="2" t="n">
        <v>5</v>
      </c>
      <c r="N46" s="2" t="n">
        <v>7</v>
      </c>
      <c r="O46" s="2" t="n">
        <v>100</v>
      </c>
      <c r="P46" s="2" t="n">
        <v>100</v>
      </c>
    </row>
    <row r="47" customFormat="false" ht="13.8" hidden="false" customHeight="false" outlineLevel="0" collapsed="false">
      <c r="A47" s="2" t="n">
        <v>7</v>
      </c>
      <c r="B47" s="2" t="s">
        <v>53</v>
      </c>
      <c r="C47" s="2" t="n">
        <v>30</v>
      </c>
      <c r="D47" s="2" t="n">
        <v>390</v>
      </c>
      <c r="E47" s="2" t="n">
        <f aca="false">C47/3</f>
        <v>10</v>
      </c>
      <c r="F47" s="2" t="n">
        <f aca="false">E47*2</f>
        <v>20</v>
      </c>
      <c r="G47" s="2" t="n">
        <f aca="false">195</f>
        <v>195</v>
      </c>
      <c r="H47" s="2" t="n">
        <f aca="false">D47</f>
        <v>390</v>
      </c>
      <c r="I47" s="2" t="n">
        <v>1.1</v>
      </c>
      <c r="J47" s="2" t="n">
        <v>1050</v>
      </c>
      <c r="K47" s="2" t="n">
        <v>1200</v>
      </c>
      <c r="L47" s="2" t="n">
        <v>32</v>
      </c>
      <c r="M47" s="2" t="n">
        <v>5</v>
      </c>
      <c r="N47" s="2" t="n">
        <v>7</v>
      </c>
      <c r="O47" s="2" t="n">
        <v>100</v>
      </c>
      <c r="P47" s="2" t="n">
        <v>100</v>
      </c>
    </row>
    <row r="48" customFormat="false" ht="13.8" hidden="false" customHeight="false" outlineLevel="0" collapsed="false">
      <c r="A48" s="2" t="n">
        <v>6</v>
      </c>
      <c r="B48" s="2" t="s">
        <v>53</v>
      </c>
      <c r="C48" s="2" t="n">
        <v>30</v>
      </c>
      <c r="D48" s="2" t="n">
        <v>390</v>
      </c>
      <c r="E48" s="2" t="n">
        <f aca="false">C48/3</f>
        <v>10</v>
      </c>
      <c r="F48" s="2" t="n">
        <f aca="false">E48*2</f>
        <v>20</v>
      </c>
      <c r="G48" s="2" t="n">
        <f aca="false">195</f>
        <v>195</v>
      </c>
      <c r="H48" s="2" t="n">
        <f aca="false">D48</f>
        <v>390</v>
      </c>
      <c r="I48" s="2" t="n">
        <v>1.1</v>
      </c>
      <c r="J48" s="2" t="n">
        <v>1050</v>
      </c>
      <c r="K48" s="2" t="n">
        <v>1200</v>
      </c>
      <c r="L48" s="2" t="n">
        <v>35</v>
      </c>
      <c r="M48" s="2" t="n">
        <v>5</v>
      </c>
      <c r="N48" s="2" t="n">
        <v>7</v>
      </c>
      <c r="O48" s="2" t="n">
        <v>100</v>
      </c>
      <c r="P48" s="2" t="n">
        <v>100</v>
      </c>
    </row>
    <row r="49" customFormat="false" ht="13.8" hidden="false" customHeight="false" outlineLevel="0" collapsed="false">
      <c r="A49" s="2" t="n">
        <v>5</v>
      </c>
      <c r="B49" s="2" t="s">
        <v>53</v>
      </c>
      <c r="C49" s="2" t="n">
        <v>30</v>
      </c>
      <c r="D49" s="2" t="n">
        <v>390</v>
      </c>
      <c r="E49" s="2" t="n">
        <f aca="false">C49/3</f>
        <v>10</v>
      </c>
      <c r="F49" s="2" t="n">
        <f aca="false">E49*2</f>
        <v>20</v>
      </c>
      <c r="G49" s="2" t="n">
        <f aca="false">195</f>
        <v>195</v>
      </c>
      <c r="H49" s="2" t="n">
        <f aca="false">D49</f>
        <v>390</v>
      </c>
      <c r="I49" s="2" t="n">
        <v>1.1</v>
      </c>
      <c r="J49" s="2" t="n">
        <v>1050</v>
      </c>
      <c r="K49" s="2" t="n">
        <v>1200</v>
      </c>
      <c r="L49" s="2" t="n">
        <v>35</v>
      </c>
      <c r="M49" s="2" t="n">
        <v>7</v>
      </c>
      <c r="N49" s="2" t="n">
        <v>7</v>
      </c>
      <c r="O49" s="2" t="n">
        <v>100</v>
      </c>
      <c r="P49" s="2" t="n">
        <v>100</v>
      </c>
    </row>
    <row r="50" customFormat="false" ht="13.8" hidden="false" customHeight="false" outlineLevel="0" collapsed="false">
      <c r="A50" s="2" t="n">
        <v>4</v>
      </c>
      <c r="B50" s="2" t="s">
        <v>53</v>
      </c>
      <c r="C50" s="2" t="n">
        <v>30</v>
      </c>
      <c r="D50" s="2" t="n">
        <v>390</v>
      </c>
      <c r="E50" s="2" t="n">
        <f aca="false">C50/3</f>
        <v>10</v>
      </c>
      <c r="F50" s="2" t="n">
        <f aca="false">E50*2</f>
        <v>20</v>
      </c>
      <c r="G50" s="2" t="n">
        <f aca="false">195</f>
        <v>195</v>
      </c>
      <c r="H50" s="2" t="n">
        <f aca="false">D50</f>
        <v>390</v>
      </c>
      <c r="I50" s="2" t="n">
        <v>1.1</v>
      </c>
      <c r="J50" s="2" t="n">
        <v>1050</v>
      </c>
      <c r="K50" s="2" t="n">
        <v>1200</v>
      </c>
      <c r="L50" s="2" t="n">
        <v>35</v>
      </c>
      <c r="M50" s="2" t="n">
        <v>7</v>
      </c>
      <c r="N50" s="4" t="n">
        <v>9</v>
      </c>
      <c r="O50" s="2" t="n">
        <v>100</v>
      </c>
      <c r="P50" s="2" t="n">
        <v>100</v>
      </c>
    </row>
    <row r="51" customFormat="false" ht="13.8" hidden="false" customHeight="false" outlineLevel="0" collapsed="false">
      <c r="A51" s="2" t="n">
        <v>3</v>
      </c>
      <c r="B51" s="2" t="s">
        <v>53</v>
      </c>
      <c r="C51" s="2" t="n">
        <v>30</v>
      </c>
      <c r="D51" s="2" t="n">
        <v>390</v>
      </c>
      <c r="E51" s="2" t="n">
        <f aca="false">C51/3</f>
        <v>10</v>
      </c>
      <c r="F51" s="2" t="n">
        <f aca="false">E51*2</f>
        <v>20</v>
      </c>
      <c r="G51" s="2" t="n">
        <f aca="false">195</f>
        <v>195</v>
      </c>
      <c r="H51" s="2" t="n">
        <f aca="false">D51</f>
        <v>390</v>
      </c>
      <c r="I51" s="2" t="n">
        <v>1.1</v>
      </c>
      <c r="J51" s="2" t="n">
        <v>1050</v>
      </c>
      <c r="K51" s="2" t="n">
        <v>1200</v>
      </c>
      <c r="L51" s="2" t="n">
        <v>38</v>
      </c>
      <c r="M51" s="2" t="n">
        <v>7</v>
      </c>
      <c r="N51" s="4" t="n">
        <v>10</v>
      </c>
      <c r="O51" s="2" t="n">
        <v>100</v>
      </c>
      <c r="P51" s="2" t="n">
        <v>100</v>
      </c>
    </row>
    <row r="52" customFormat="false" ht="13.8" hidden="false" customHeight="false" outlineLevel="0" collapsed="false">
      <c r="A52" s="2" t="n">
        <v>2</v>
      </c>
      <c r="B52" s="2" t="s">
        <v>53</v>
      </c>
      <c r="C52" s="2" t="n">
        <v>30</v>
      </c>
      <c r="D52" s="2" t="n">
        <v>390</v>
      </c>
      <c r="E52" s="2" t="n">
        <f aca="false">C52/3</f>
        <v>10</v>
      </c>
      <c r="F52" s="2" t="n">
        <f aca="false">E52*2</f>
        <v>20</v>
      </c>
      <c r="G52" s="2" t="n">
        <f aca="false">195</f>
        <v>195</v>
      </c>
      <c r="H52" s="2" t="n">
        <f aca="false">D52</f>
        <v>390</v>
      </c>
      <c r="I52" s="2" t="n">
        <v>1.1</v>
      </c>
      <c r="J52" s="2" t="n">
        <v>1050</v>
      </c>
      <c r="K52" s="2" t="n">
        <v>1350</v>
      </c>
      <c r="L52" s="2" t="n">
        <v>41</v>
      </c>
      <c r="M52" s="2" t="n">
        <v>7</v>
      </c>
      <c r="N52" s="4" t="n">
        <v>10</v>
      </c>
      <c r="O52" s="2" t="n">
        <v>100</v>
      </c>
      <c r="P52" s="2" t="n">
        <v>100</v>
      </c>
    </row>
    <row r="53" customFormat="false" ht="13.8" hidden="false" customHeight="false" outlineLevel="0" collapsed="false">
      <c r="A53" s="2" t="n">
        <v>1</v>
      </c>
      <c r="B53" s="2" t="s">
        <v>53</v>
      </c>
      <c r="C53" s="2" t="n">
        <v>33</v>
      </c>
      <c r="D53" s="2" t="n">
        <v>390</v>
      </c>
      <c r="E53" s="2" t="n">
        <f aca="false">C53/3</f>
        <v>11</v>
      </c>
      <c r="F53" s="2" t="n">
        <f aca="false">E53*2</f>
        <v>22</v>
      </c>
      <c r="G53" s="2" t="n">
        <f aca="false">195</f>
        <v>195</v>
      </c>
      <c r="H53" s="2" t="n">
        <f aca="false">D53</f>
        <v>390</v>
      </c>
      <c r="I53" s="2" t="n">
        <v>1.1</v>
      </c>
      <c r="J53" s="2" t="n">
        <v>1050</v>
      </c>
      <c r="K53" s="2" t="n">
        <v>1350</v>
      </c>
      <c r="L53" s="2" t="n">
        <v>41</v>
      </c>
      <c r="M53" s="2" t="n">
        <v>7</v>
      </c>
      <c r="N53" s="4" t="n">
        <v>10</v>
      </c>
      <c r="O53" s="2" t="n">
        <v>100</v>
      </c>
      <c r="P53" s="2" t="n">
        <v>100</v>
      </c>
    </row>
    <row r="54" customFormat="false" ht="13.8" hidden="false" customHeight="false" outlineLevel="0" collapsed="false">
      <c r="A54" s="2" t="s">
        <v>49</v>
      </c>
    </row>
    <row r="55" customFormat="false" ht="13.8" hidden="false" customHeight="false" outlineLevel="0" collapsed="false">
      <c r="A55" s="2" t="n">
        <v>12</v>
      </c>
      <c r="B55" s="2" t="s">
        <v>54</v>
      </c>
      <c r="C55" s="2" t="n">
        <v>30</v>
      </c>
      <c r="D55" s="2" t="n">
        <v>390</v>
      </c>
      <c r="E55" s="2" t="n">
        <f aca="false">C55/3</f>
        <v>10</v>
      </c>
      <c r="F55" s="2" t="n">
        <f aca="false">E55*2</f>
        <v>20</v>
      </c>
      <c r="G55" s="2" t="n">
        <f aca="false">195</f>
        <v>195</v>
      </c>
      <c r="H55" s="2" t="n">
        <f aca="false">D55</f>
        <v>390</v>
      </c>
      <c r="I55" s="2" t="n">
        <v>1.1</v>
      </c>
      <c r="J55" s="2" t="n">
        <v>1050</v>
      </c>
      <c r="K55" s="6" t="n">
        <v>1050</v>
      </c>
      <c r="L55" s="2" t="n">
        <v>32</v>
      </c>
      <c r="M55" s="2" t="n">
        <v>6</v>
      </c>
      <c r="N55" s="2" t="n">
        <v>4</v>
      </c>
      <c r="O55" s="2" t="n">
        <v>100</v>
      </c>
      <c r="P55" s="2" t="n">
        <v>100</v>
      </c>
    </row>
    <row r="56" customFormat="false" ht="13.8" hidden="false" customHeight="false" outlineLevel="0" collapsed="false">
      <c r="A56" s="2" t="n">
        <v>11</v>
      </c>
      <c r="B56" s="2" t="s">
        <v>54</v>
      </c>
      <c r="C56" s="2" t="n">
        <v>30</v>
      </c>
      <c r="D56" s="2" t="n">
        <v>390</v>
      </c>
      <c r="E56" s="2" t="n">
        <f aca="false">C56/3</f>
        <v>10</v>
      </c>
      <c r="F56" s="2" t="n">
        <f aca="false">E56*2</f>
        <v>20</v>
      </c>
      <c r="G56" s="2" t="n">
        <f aca="false">195</f>
        <v>195</v>
      </c>
      <c r="H56" s="2" t="n">
        <f aca="false">D56</f>
        <v>390</v>
      </c>
      <c r="I56" s="2" t="n">
        <v>1.1</v>
      </c>
      <c r="J56" s="2" t="n">
        <v>1050</v>
      </c>
      <c r="K56" s="6" t="n">
        <v>1050</v>
      </c>
      <c r="L56" s="2" t="n">
        <v>32</v>
      </c>
      <c r="M56" s="2" t="n">
        <v>6</v>
      </c>
      <c r="N56" s="2" t="n">
        <v>6</v>
      </c>
      <c r="O56" s="2" t="n">
        <v>100</v>
      </c>
      <c r="P56" s="2" t="n">
        <v>100</v>
      </c>
    </row>
    <row r="57" customFormat="false" ht="13.8" hidden="false" customHeight="false" outlineLevel="0" collapsed="false">
      <c r="A57" s="2" t="n">
        <v>10</v>
      </c>
      <c r="B57" s="2" t="s">
        <v>54</v>
      </c>
      <c r="C57" s="2" t="n">
        <v>30</v>
      </c>
      <c r="D57" s="2" t="n">
        <v>390</v>
      </c>
      <c r="E57" s="2" t="n">
        <f aca="false">C57/3</f>
        <v>10</v>
      </c>
      <c r="F57" s="2" t="n">
        <f aca="false">E57*2</f>
        <v>20</v>
      </c>
      <c r="G57" s="2" t="n">
        <f aca="false">195</f>
        <v>195</v>
      </c>
      <c r="H57" s="2" t="n">
        <f aca="false">D57</f>
        <v>390</v>
      </c>
      <c r="I57" s="2" t="n">
        <v>1.1</v>
      </c>
      <c r="J57" s="2" t="n">
        <v>1050</v>
      </c>
      <c r="K57" s="6" t="n">
        <v>1050</v>
      </c>
      <c r="L57" s="2" t="n">
        <v>32</v>
      </c>
      <c r="M57" s="2" t="n">
        <v>7</v>
      </c>
      <c r="N57" s="2" t="n">
        <v>7</v>
      </c>
      <c r="O57" s="2" t="n">
        <v>100</v>
      </c>
      <c r="P57" s="2" t="n">
        <v>100</v>
      </c>
    </row>
    <row r="58" customFormat="false" ht="13.8" hidden="false" customHeight="false" outlineLevel="0" collapsed="false">
      <c r="A58" s="2" t="n">
        <v>9</v>
      </c>
      <c r="B58" s="2" t="s">
        <v>54</v>
      </c>
      <c r="C58" s="2" t="n">
        <v>30</v>
      </c>
      <c r="D58" s="2" t="n">
        <v>390</v>
      </c>
      <c r="E58" s="2" t="n">
        <f aca="false">C58/3</f>
        <v>10</v>
      </c>
      <c r="F58" s="2" t="n">
        <f aca="false">E58*2</f>
        <v>20</v>
      </c>
      <c r="G58" s="2" t="n">
        <f aca="false">195</f>
        <v>195</v>
      </c>
      <c r="H58" s="2" t="n">
        <f aca="false">D58</f>
        <v>390</v>
      </c>
      <c r="I58" s="2" t="n">
        <v>1.1</v>
      </c>
      <c r="J58" s="2" t="n">
        <v>1050</v>
      </c>
      <c r="K58" s="6" t="n">
        <v>1050</v>
      </c>
      <c r="L58" s="2" t="n">
        <v>32</v>
      </c>
      <c r="M58" s="2" t="n">
        <v>7</v>
      </c>
      <c r="N58" s="2" t="n">
        <v>7</v>
      </c>
      <c r="O58" s="2" t="n">
        <v>100</v>
      </c>
      <c r="P58" s="2" t="n">
        <v>100</v>
      </c>
    </row>
    <row r="59" customFormat="false" ht="13.8" hidden="false" customHeight="false" outlineLevel="0" collapsed="false">
      <c r="A59" s="2" t="n">
        <v>8</v>
      </c>
      <c r="B59" s="2" t="s">
        <v>54</v>
      </c>
      <c r="C59" s="2" t="n">
        <v>30</v>
      </c>
      <c r="D59" s="2" t="n">
        <v>390</v>
      </c>
      <c r="E59" s="2" t="n">
        <f aca="false">C59/3</f>
        <v>10</v>
      </c>
      <c r="F59" s="2" t="n">
        <f aca="false">E59*2</f>
        <v>20</v>
      </c>
      <c r="G59" s="2" t="n">
        <f aca="false">195</f>
        <v>195</v>
      </c>
      <c r="H59" s="2" t="n">
        <f aca="false">D59</f>
        <v>390</v>
      </c>
      <c r="I59" s="2" t="n">
        <v>1.1</v>
      </c>
      <c r="J59" s="2" t="n">
        <v>1050</v>
      </c>
      <c r="K59" s="6" t="n">
        <v>1050</v>
      </c>
      <c r="L59" s="2" t="n">
        <v>32</v>
      </c>
      <c r="M59" s="2" t="n">
        <v>7</v>
      </c>
      <c r="N59" s="2" t="n">
        <v>7</v>
      </c>
      <c r="O59" s="2" t="n">
        <v>100</v>
      </c>
      <c r="P59" s="2" t="n">
        <v>100</v>
      </c>
    </row>
    <row r="60" customFormat="false" ht="13.8" hidden="false" customHeight="false" outlineLevel="0" collapsed="false">
      <c r="A60" s="2" t="n">
        <v>7</v>
      </c>
      <c r="B60" s="2" t="s">
        <v>54</v>
      </c>
      <c r="C60" s="2" t="n">
        <v>30</v>
      </c>
      <c r="D60" s="2" t="n">
        <v>390</v>
      </c>
      <c r="E60" s="2" t="n">
        <f aca="false">C60/3</f>
        <v>10</v>
      </c>
      <c r="F60" s="2" t="n">
        <f aca="false">E60*2</f>
        <v>20</v>
      </c>
      <c r="G60" s="2" t="n">
        <f aca="false">195</f>
        <v>195</v>
      </c>
      <c r="H60" s="2" t="n">
        <f aca="false">D60</f>
        <v>390</v>
      </c>
      <c r="I60" s="2" t="n">
        <v>1.1</v>
      </c>
      <c r="J60" s="2" t="n">
        <v>1050</v>
      </c>
      <c r="K60" s="6" t="n">
        <v>1050</v>
      </c>
      <c r="L60" s="2" t="n">
        <v>32</v>
      </c>
      <c r="M60" s="2" t="n">
        <v>7</v>
      </c>
      <c r="N60" s="2" t="n">
        <v>7</v>
      </c>
      <c r="O60" s="2" t="n">
        <v>100</v>
      </c>
      <c r="P60" s="2" t="n">
        <v>100</v>
      </c>
    </row>
    <row r="61" customFormat="false" ht="13.8" hidden="false" customHeight="false" outlineLevel="0" collapsed="false">
      <c r="A61" s="2" t="n">
        <v>6</v>
      </c>
      <c r="B61" s="2" t="s">
        <v>54</v>
      </c>
      <c r="C61" s="2" t="n">
        <v>30</v>
      </c>
      <c r="D61" s="2" t="n">
        <v>390</v>
      </c>
      <c r="E61" s="2" t="n">
        <f aca="false">C61/3</f>
        <v>10</v>
      </c>
      <c r="F61" s="2" t="n">
        <f aca="false">E61*2</f>
        <v>20</v>
      </c>
      <c r="G61" s="2" t="n">
        <f aca="false">195</f>
        <v>195</v>
      </c>
      <c r="H61" s="2" t="n">
        <f aca="false">D61</f>
        <v>390</v>
      </c>
      <c r="I61" s="2" t="n">
        <v>1.1</v>
      </c>
      <c r="J61" s="2" t="n">
        <v>1050</v>
      </c>
      <c r="K61" s="6" t="n">
        <v>1050</v>
      </c>
      <c r="L61" s="2" t="n">
        <v>35</v>
      </c>
      <c r="M61" s="2" t="n">
        <v>7</v>
      </c>
      <c r="N61" s="2" t="n">
        <v>7</v>
      </c>
      <c r="O61" s="2" t="n">
        <v>100</v>
      </c>
      <c r="P61" s="2" t="n">
        <v>100</v>
      </c>
    </row>
    <row r="62" customFormat="false" ht="13.8" hidden="false" customHeight="false" outlineLevel="0" collapsed="false">
      <c r="A62" s="2" t="n">
        <v>5</v>
      </c>
      <c r="B62" s="2" t="s">
        <v>54</v>
      </c>
      <c r="C62" s="2" t="n">
        <v>30</v>
      </c>
      <c r="D62" s="2" t="n">
        <v>390</v>
      </c>
      <c r="E62" s="2" t="n">
        <f aca="false">C62/3</f>
        <v>10</v>
      </c>
      <c r="F62" s="2" t="n">
        <f aca="false">E62*2</f>
        <v>20</v>
      </c>
      <c r="G62" s="2" t="n">
        <f aca="false">195</f>
        <v>195</v>
      </c>
      <c r="H62" s="2" t="n">
        <f aca="false">D62</f>
        <v>390</v>
      </c>
      <c r="I62" s="2" t="n">
        <v>1.1</v>
      </c>
      <c r="J62" s="2" t="n">
        <v>1050</v>
      </c>
      <c r="K62" s="6" t="n">
        <v>1050</v>
      </c>
      <c r="L62" s="2" t="n">
        <v>35</v>
      </c>
      <c r="M62" s="2" t="n">
        <v>7</v>
      </c>
      <c r="N62" s="2" t="n">
        <v>7</v>
      </c>
      <c r="O62" s="2" t="n">
        <v>100</v>
      </c>
      <c r="P62" s="2" t="n">
        <v>100</v>
      </c>
    </row>
    <row r="63" customFormat="false" ht="13.8" hidden="false" customHeight="false" outlineLevel="0" collapsed="false">
      <c r="A63" s="2" t="n">
        <v>4</v>
      </c>
      <c r="B63" s="2" t="s">
        <v>54</v>
      </c>
      <c r="C63" s="2" t="n">
        <v>30</v>
      </c>
      <c r="D63" s="2" t="n">
        <v>390</v>
      </c>
      <c r="E63" s="2" t="n">
        <f aca="false">C63/3</f>
        <v>10</v>
      </c>
      <c r="F63" s="2" t="n">
        <f aca="false">E63*2</f>
        <v>20</v>
      </c>
      <c r="G63" s="2" t="n">
        <f aca="false">195</f>
        <v>195</v>
      </c>
      <c r="H63" s="2" t="n">
        <f aca="false">D63</f>
        <v>390</v>
      </c>
      <c r="I63" s="2" t="n">
        <v>1.1</v>
      </c>
      <c r="J63" s="2" t="n">
        <v>1050</v>
      </c>
      <c r="K63" s="6" t="n">
        <v>1050</v>
      </c>
      <c r="L63" s="2" t="n">
        <v>35</v>
      </c>
      <c r="M63" s="2" t="n">
        <v>7</v>
      </c>
      <c r="N63" s="2" t="n">
        <v>7</v>
      </c>
      <c r="O63" s="2" t="n">
        <v>100</v>
      </c>
      <c r="P63" s="2" t="n">
        <v>100</v>
      </c>
    </row>
    <row r="64" customFormat="false" ht="13.8" hidden="false" customHeight="false" outlineLevel="0" collapsed="false">
      <c r="A64" s="2" t="n">
        <v>3</v>
      </c>
      <c r="B64" s="2" t="s">
        <v>54</v>
      </c>
      <c r="C64" s="2" t="n">
        <v>30</v>
      </c>
      <c r="D64" s="2" t="n">
        <v>390</v>
      </c>
      <c r="E64" s="2" t="n">
        <f aca="false">C64/3</f>
        <v>10</v>
      </c>
      <c r="F64" s="2" t="n">
        <f aca="false">E64*2</f>
        <v>20</v>
      </c>
      <c r="G64" s="2" t="n">
        <f aca="false">195</f>
        <v>195</v>
      </c>
      <c r="H64" s="2" t="n">
        <f aca="false">D64</f>
        <v>390</v>
      </c>
      <c r="I64" s="2" t="n">
        <v>1.1</v>
      </c>
      <c r="J64" s="2" t="n">
        <v>1050</v>
      </c>
      <c r="K64" s="6" t="n">
        <v>1050</v>
      </c>
      <c r="L64" s="2" t="n">
        <v>38</v>
      </c>
      <c r="M64" s="2" t="n">
        <v>7</v>
      </c>
      <c r="N64" s="2" t="n">
        <v>7</v>
      </c>
      <c r="O64" s="2" t="n">
        <v>100</v>
      </c>
      <c r="P64" s="2" t="n">
        <v>100</v>
      </c>
    </row>
    <row r="65" customFormat="false" ht="13.8" hidden="false" customHeight="false" outlineLevel="0" collapsed="false">
      <c r="A65" s="2" t="n">
        <v>2</v>
      </c>
      <c r="B65" s="2" t="s">
        <v>54</v>
      </c>
      <c r="C65" s="2" t="n">
        <v>30</v>
      </c>
      <c r="D65" s="2" t="n">
        <v>390</v>
      </c>
      <c r="E65" s="2" t="n">
        <f aca="false">C65/3</f>
        <v>10</v>
      </c>
      <c r="F65" s="2" t="n">
        <f aca="false">E65*2</f>
        <v>20</v>
      </c>
      <c r="G65" s="2" t="n">
        <f aca="false">195</f>
        <v>195</v>
      </c>
      <c r="H65" s="2" t="n">
        <f aca="false">D65</f>
        <v>390</v>
      </c>
      <c r="I65" s="2" t="n">
        <v>1.1</v>
      </c>
      <c r="J65" s="2" t="n">
        <v>1050</v>
      </c>
      <c r="K65" s="2" t="n">
        <v>1200</v>
      </c>
      <c r="L65" s="2" t="n">
        <v>41</v>
      </c>
      <c r="M65" s="2" t="n">
        <v>7</v>
      </c>
      <c r="N65" s="2" t="n">
        <v>7</v>
      </c>
      <c r="O65" s="2" t="n">
        <v>100</v>
      </c>
      <c r="P65" s="2" t="n">
        <v>100</v>
      </c>
    </row>
    <row r="66" customFormat="false" ht="13.8" hidden="false" customHeight="false" outlineLevel="0" collapsed="false">
      <c r="A66" s="2" t="n">
        <v>1</v>
      </c>
      <c r="B66" s="2" t="s">
        <v>54</v>
      </c>
      <c r="C66" s="2" t="n">
        <v>33</v>
      </c>
      <c r="D66" s="2" t="n">
        <v>390</v>
      </c>
      <c r="E66" s="2" t="n">
        <f aca="false">C66/3</f>
        <v>11</v>
      </c>
      <c r="F66" s="2" t="n">
        <f aca="false">E66*2</f>
        <v>22</v>
      </c>
      <c r="G66" s="2" t="n">
        <f aca="false">195</f>
        <v>195</v>
      </c>
      <c r="H66" s="2" t="n">
        <f aca="false">D66</f>
        <v>390</v>
      </c>
      <c r="I66" s="2" t="n">
        <v>1.1</v>
      </c>
      <c r="J66" s="2" t="n">
        <v>1050</v>
      </c>
      <c r="K66" s="2" t="n">
        <v>1200</v>
      </c>
      <c r="L66" s="2" t="n">
        <v>41</v>
      </c>
      <c r="M66" s="2" t="n">
        <v>7</v>
      </c>
      <c r="N66" s="2" t="n">
        <v>7</v>
      </c>
      <c r="O66" s="2" t="n">
        <v>100</v>
      </c>
      <c r="P66" s="2" t="n">
        <v>100</v>
      </c>
    </row>
    <row r="67" customFormat="false" ht="13.8" hidden="false" customHeight="false" outlineLevel="0" collapsed="false">
      <c r="A67" s="2" t="s">
        <v>49</v>
      </c>
    </row>
    <row r="68" customFormat="false" ht="13.8" hidden="false" customHeight="false" outlineLevel="0" collapsed="false">
      <c r="A68" s="2" t="n">
        <v>12</v>
      </c>
      <c r="B68" s="2" t="s">
        <v>55</v>
      </c>
      <c r="C68" s="2" t="n">
        <v>30</v>
      </c>
      <c r="D68" s="2" t="n">
        <v>390</v>
      </c>
      <c r="E68" s="2" t="n">
        <f aca="false">C68/3</f>
        <v>10</v>
      </c>
      <c r="F68" s="2" t="n">
        <f aca="false">E68*2</f>
        <v>20</v>
      </c>
      <c r="G68" s="2" t="n">
        <f aca="false">195</f>
        <v>195</v>
      </c>
      <c r="H68" s="2" t="n">
        <f aca="false">D68</f>
        <v>390</v>
      </c>
      <c r="I68" s="2" t="n">
        <v>1.1</v>
      </c>
      <c r="J68" s="2" t="n">
        <v>1050</v>
      </c>
      <c r="K68" s="6" t="n">
        <v>1000</v>
      </c>
      <c r="L68" s="2" t="n">
        <v>32</v>
      </c>
      <c r="M68" s="2" t="n">
        <v>5</v>
      </c>
      <c r="N68" s="2" t="n">
        <v>5</v>
      </c>
      <c r="O68" s="2" t="n">
        <v>100</v>
      </c>
      <c r="P68" s="2" t="n">
        <v>100</v>
      </c>
    </row>
    <row r="69" customFormat="false" ht="13.8" hidden="false" customHeight="false" outlineLevel="0" collapsed="false">
      <c r="A69" s="2" t="n">
        <v>11</v>
      </c>
      <c r="B69" s="2" t="s">
        <v>55</v>
      </c>
      <c r="C69" s="2" t="n">
        <v>30</v>
      </c>
      <c r="D69" s="2" t="n">
        <v>390</v>
      </c>
      <c r="E69" s="2" t="n">
        <f aca="false">C69/3</f>
        <v>10</v>
      </c>
      <c r="F69" s="2" t="n">
        <f aca="false">E69*2</f>
        <v>20</v>
      </c>
      <c r="G69" s="2" t="n">
        <f aca="false">195</f>
        <v>195</v>
      </c>
      <c r="H69" s="2" t="n">
        <f aca="false">D69</f>
        <v>390</v>
      </c>
      <c r="I69" s="2" t="n">
        <v>1.1</v>
      </c>
      <c r="J69" s="2" t="n">
        <v>1050</v>
      </c>
      <c r="K69" s="6" t="n">
        <v>1000</v>
      </c>
      <c r="L69" s="2" t="n">
        <v>32</v>
      </c>
      <c r="M69" s="2" t="n">
        <v>5</v>
      </c>
      <c r="N69" s="2" t="n">
        <v>5</v>
      </c>
      <c r="O69" s="2" t="n">
        <v>100</v>
      </c>
      <c r="P69" s="2" t="n">
        <v>100</v>
      </c>
    </row>
    <row r="70" customFormat="false" ht="13.8" hidden="false" customHeight="false" outlineLevel="0" collapsed="false">
      <c r="A70" s="2" t="n">
        <v>10</v>
      </c>
      <c r="B70" s="2" t="s">
        <v>55</v>
      </c>
      <c r="C70" s="2" t="n">
        <v>30</v>
      </c>
      <c r="D70" s="2" t="n">
        <v>390</v>
      </c>
      <c r="E70" s="2" t="n">
        <f aca="false">C70/3</f>
        <v>10</v>
      </c>
      <c r="F70" s="2" t="n">
        <f aca="false">E70*2</f>
        <v>20</v>
      </c>
      <c r="G70" s="2" t="n">
        <f aca="false">195</f>
        <v>195</v>
      </c>
      <c r="H70" s="2" t="n">
        <f aca="false">D70</f>
        <v>390</v>
      </c>
      <c r="I70" s="2" t="n">
        <v>1.1</v>
      </c>
      <c r="J70" s="2" t="n">
        <v>1050</v>
      </c>
      <c r="K70" s="6" t="n">
        <v>1050</v>
      </c>
      <c r="L70" s="2" t="n">
        <v>32</v>
      </c>
      <c r="M70" s="2" t="n">
        <v>5</v>
      </c>
      <c r="N70" s="2" t="n">
        <v>5</v>
      </c>
      <c r="O70" s="2" t="n">
        <v>100</v>
      </c>
      <c r="P70" s="2" t="n">
        <v>100</v>
      </c>
    </row>
    <row r="71" customFormat="false" ht="13.8" hidden="false" customHeight="false" outlineLevel="0" collapsed="false">
      <c r="A71" s="2" t="n">
        <v>9</v>
      </c>
      <c r="B71" s="2" t="s">
        <v>55</v>
      </c>
      <c r="C71" s="2" t="n">
        <v>30</v>
      </c>
      <c r="D71" s="2" t="n">
        <v>390</v>
      </c>
      <c r="E71" s="2" t="n">
        <f aca="false">C71/3</f>
        <v>10</v>
      </c>
      <c r="F71" s="2" t="n">
        <f aca="false">E71*2</f>
        <v>20</v>
      </c>
      <c r="G71" s="2" t="n">
        <f aca="false">195</f>
        <v>195</v>
      </c>
      <c r="H71" s="2" t="n">
        <f aca="false">D71</f>
        <v>390</v>
      </c>
      <c r="I71" s="2" t="n">
        <v>1.1</v>
      </c>
      <c r="J71" s="2" t="n">
        <v>1050</v>
      </c>
      <c r="K71" s="6" t="n">
        <v>1050</v>
      </c>
      <c r="L71" s="2" t="n">
        <v>32</v>
      </c>
      <c r="M71" s="2" t="n">
        <v>5</v>
      </c>
      <c r="N71" s="2" t="n">
        <v>5</v>
      </c>
      <c r="O71" s="2" t="n">
        <v>100</v>
      </c>
      <c r="P71" s="2" t="n">
        <v>100</v>
      </c>
    </row>
    <row r="72" customFormat="false" ht="13.8" hidden="false" customHeight="false" outlineLevel="0" collapsed="false">
      <c r="A72" s="2" t="n">
        <v>8</v>
      </c>
      <c r="B72" s="2" t="s">
        <v>55</v>
      </c>
      <c r="C72" s="2" t="n">
        <v>30</v>
      </c>
      <c r="D72" s="2" t="n">
        <v>390</v>
      </c>
      <c r="E72" s="2" t="n">
        <f aca="false">C72/3</f>
        <v>10</v>
      </c>
      <c r="F72" s="2" t="n">
        <f aca="false">E72*2</f>
        <v>20</v>
      </c>
      <c r="G72" s="2" t="n">
        <f aca="false">195</f>
        <v>195</v>
      </c>
      <c r="H72" s="2" t="n">
        <f aca="false">D72</f>
        <v>390</v>
      </c>
      <c r="I72" s="2" t="n">
        <v>1.1</v>
      </c>
      <c r="J72" s="2" t="n">
        <v>1050</v>
      </c>
      <c r="K72" s="6" t="n">
        <v>1050</v>
      </c>
      <c r="L72" s="2" t="n">
        <v>32</v>
      </c>
      <c r="M72" s="2" t="n">
        <v>5</v>
      </c>
      <c r="N72" s="2" t="n">
        <v>7</v>
      </c>
      <c r="O72" s="2" t="n">
        <v>100</v>
      </c>
      <c r="P72" s="2" t="n">
        <v>100</v>
      </c>
    </row>
    <row r="73" customFormat="false" ht="13.8" hidden="false" customHeight="false" outlineLevel="0" collapsed="false">
      <c r="A73" s="2" t="n">
        <v>7</v>
      </c>
      <c r="B73" s="2" t="s">
        <v>55</v>
      </c>
      <c r="C73" s="2" t="n">
        <v>30</v>
      </c>
      <c r="D73" s="2" t="n">
        <v>390</v>
      </c>
      <c r="E73" s="2" t="n">
        <f aca="false">C73/3</f>
        <v>10</v>
      </c>
      <c r="F73" s="2" t="n">
        <f aca="false">E73*2</f>
        <v>20</v>
      </c>
      <c r="G73" s="2" t="n">
        <f aca="false">195</f>
        <v>195</v>
      </c>
      <c r="H73" s="2" t="n">
        <f aca="false">D73</f>
        <v>390</v>
      </c>
      <c r="I73" s="2" t="n">
        <v>1.1</v>
      </c>
      <c r="J73" s="2" t="n">
        <v>1050</v>
      </c>
      <c r="K73" s="6" t="n">
        <v>1050</v>
      </c>
      <c r="L73" s="2" t="n">
        <v>32</v>
      </c>
      <c r="M73" s="2" t="n">
        <v>5</v>
      </c>
      <c r="N73" s="2" t="n">
        <v>7</v>
      </c>
      <c r="O73" s="2" t="n">
        <v>100</v>
      </c>
      <c r="P73" s="2" t="n">
        <v>100</v>
      </c>
    </row>
    <row r="74" customFormat="false" ht="13.8" hidden="false" customHeight="false" outlineLevel="0" collapsed="false">
      <c r="A74" s="2" t="n">
        <v>6</v>
      </c>
      <c r="B74" s="2" t="s">
        <v>55</v>
      </c>
      <c r="C74" s="2" t="n">
        <v>30</v>
      </c>
      <c r="D74" s="2" t="n">
        <v>390</v>
      </c>
      <c r="E74" s="2" t="n">
        <f aca="false">C74/3</f>
        <v>10</v>
      </c>
      <c r="F74" s="2" t="n">
        <f aca="false">E74*2</f>
        <v>20</v>
      </c>
      <c r="G74" s="2" t="n">
        <f aca="false">195</f>
        <v>195</v>
      </c>
      <c r="H74" s="2" t="n">
        <f aca="false">D74</f>
        <v>390</v>
      </c>
      <c r="I74" s="2" t="n">
        <v>1.1</v>
      </c>
      <c r="J74" s="2" t="n">
        <v>1050</v>
      </c>
      <c r="K74" s="6" t="n">
        <v>1050</v>
      </c>
      <c r="L74" s="2" t="n">
        <v>35</v>
      </c>
      <c r="M74" s="2" t="n">
        <v>5</v>
      </c>
      <c r="N74" s="2" t="n">
        <v>7</v>
      </c>
      <c r="O74" s="2" t="n">
        <v>100</v>
      </c>
      <c r="P74" s="2" t="n">
        <v>100</v>
      </c>
    </row>
    <row r="75" customFormat="false" ht="13.8" hidden="false" customHeight="false" outlineLevel="0" collapsed="false">
      <c r="A75" s="2" t="n">
        <v>5</v>
      </c>
      <c r="B75" s="2" t="s">
        <v>55</v>
      </c>
      <c r="C75" s="2" t="n">
        <v>30</v>
      </c>
      <c r="D75" s="2" t="n">
        <v>390</v>
      </c>
      <c r="E75" s="2" t="n">
        <f aca="false">C75/3</f>
        <v>10</v>
      </c>
      <c r="F75" s="2" t="n">
        <f aca="false">E75*2</f>
        <v>20</v>
      </c>
      <c r="G75" s="2" t="n">
        <f aca="false">195</f>
        <v>195</v>
      </c>
      <c r="H75" s="2" t="n">
        <f aca="false">D75</f>
        <v>390</v>
      </c>
      <c r="I75" s="2" t="n">
        <v>1.1</v>
      </c>
      <c r="J75" s="2" t="n">
        <v>1050</v>
      </c>
      <c r="K75" s="6" t="n">
        <v>1050</v>
      </c>
      <c r="L75" s="2" t="n">
        <v>35</v>
      </c>
      <c r="M75" s="2" t="n">
        <v>7</v>
      </c>
      <c r="N75" s="2" t="n">
        <v>7</v>
      </c>
      <c r="O75" s="2" t="n">
        <v>100</v>
      </c>
      <c r="P75" s="2" t="n">
        <v>100</v>
      </c>
    </row>
    <row r="76" customFormat="false" ht="13.8" hidden="false" customHeight="false" outlineLevel="0" collapsed="false">
      <c r="A76" s="2" t="n">
        <v>4</v>
      </c>
      <c r="B76" s="2" t="s">
        <v>55</v>
      </c>
      <c r="C76" s="2" t="n">
        <v>30</v>
      </c>
      <c r="D76" s="2" t="n">
        <v>390</v>
      </c>
      <c r="E76" s="2" t="n">
        <f aca="false">C76/3</f>
        <v>10</v>
      </c>
      <c r="F76" s="2" t="n">
        <f aca="false">E76*2</f>
        <v>20</v>
      </c>
      <c r="G76" s="2" t="n">
        <f aca="false">195</f>
        <v>195</v>
      </c>
      <c r="H76" s="2" t="n">
        <f aca="false">D76</f>
        <v>390</v>
      </c>
      <c r="I76" s="2" t="n">
        <v>1.1</v>
      </c>
      <c r="J76" s="2" t="n">
        <v>1050</v>
      </c>
      <c r="K76" s="6" t="n">
        <v>1050</v>
      </c>
      <c r="L76" s="6" t="n">
        <v>38</v>
      </c>
      <c r="M76" s="2" t="n">
        <v>7</v>
      </c>
      <c r="N76" s="2" t="n">
        <v>7</v>
      </c>
      <c r="O76" s="2" t="n">
        <v>100</v>
      </c>
      <c r="P76" s="2" t="n">
        <v>100</v>
      </c>
    </row>
    <row r="77" customFormat="false" ht="13.8" hidden="false" customHeight="false" outlineLevel="0" collapsed="false">
      <c r="A77" s="2" t="n">
        <v>3</v>
      </c>
      <c r="B77" s="2" t="s">
        <v>55</v>
      </c>
      <c r="C77" s="2" t="n">
        <v>30</v>
      </c>
      <c r="D77" s="2" t="n">
        <v>390</v>
      </c>
      <c r="E77" s="2" t="n">
        <f aca="false">C77/3</f>
        <v>10</v>
      </c>
      <c r="F77" s="2" t="n">
        <f aca="false">E77*2</f>
        <v>20</v>
      </c>
      <c r="G77" s="2" t="n">
        <f aca="false">195</f>
        <v>195</v>
      </c>
      <c r="H77" s="2" t="n">
        <f aca="false">D77</f>
        <v>390</v>
      </c>
      <c r="I77" s="2" t="n">
        <v>1.1</v>
      </c>
      <c r="J77" s="2" t="n">
        <v>1050</v>
      </c>
      <c r="K77" s="6" t="n">
        <v>1050</v>
      </c>
      <c r="L77" s="6" t="n">
        <v>41</v>
      </c>
      <c r="M77" s="2" t="n">
        <v>7</v>
      </c>
      <c r="N77" s="2" t="n">
        <v>7</v>
      </c>
      <c r="O77" s="2" t="n">
        <v>100</v>
      </c>
      <c r="P77" s="2" t="n">
        <v>100</v>
      </c>
    </row>
    <row r="78" customFormat="false" ht="13.8" hidden="false" customHeight="false" outlineLevel="0" collapsed="false">
      <c r="A78" s="2" t="n">
        <v>2</v>
      </c>
      <c r="B78" s="2" t="s">
        <v>55</v>
      </c>
      <c r="C78" s="2" t="n">
        <v>30</v>
      </c>
      <c r="D78" s="2" t="n">
        <v>390</v>
      </c>
      <c r="E78" s="2" t="n">
        <f aca="false">C78/3</f>
        <v>10</v>
      </c>
      <c r="F78" s="2" t="n">
        <f aca="false">E78*2</f>
        <v>20</v>
      </c>
      <c r="G78" s="2" t="n">
        <f aca="false">195</f>
        <v>195</v>
      </c>
      <c r="H78" s="2" t="n">
        <f aca="false">D78</f>
        <v>390</v>
      </c>
      <c r="I78" s="2" t="n">
        <v>1.1</v>
      </c>
      <c r="J78" s="2" t="n">
        <v>1050</v>
      </c>
      <c r="K78" s="2" t="n">
        <v>1350</v>
      </c>
      <c r="L78" s="2" t="n">
        <v>41</v>
      </c>
      <c r="M78" s="2" t="n">
        <v>7</v>
      </c>
      <c r="N78" s="2" t="n">
        <v>9</v>
      </c>
      <c r="O78" s="2" t="n">
        <v>100</v>
      </c>
      <c r="P78" s="2" t="n">
        <v>100</v>
      </c>
    </row>
    <row r="79" customFormat="false" ht="13.8" hidden="false" customHeight="false" outlineLevel="0" collapsed="false">
      <c r="A79" s="2" t="n">
        <v>1</v>
      </c>
      <c r="B79" s="2" t="s">
        <v>55</v>
      </c>
      <c r="C79" s="2" t="n">
        <v>33</v>
      </c>
      <c r="D79" s="2" t="n">
        <v>390</v>
      </c>
      <c r="E79" s="2" t="n">
        <f aca="false">C79/3</f>
        <v>11</v>
      </c>
      <c r="F79" s="2" t="n">
        <f aca="false">E79*2</f>
        <v>22</v>
      </c>
      <c r="G79" s="2" t="n">
        <f aca="false">195</f>
        <v>195</v>
      </c>
      <c r="H79" s="2" t="n">
        <f aca="false">D79</f>
        <v>390</v>
      </c>
      <c r="I79" s="2" t="n">
        <v>1.1</v>
      </c>
      <c r="J79" s="2" t="n">
        <v>1050</v>
      </c>
      <c r="K79" s="2" t="n">
        <v>1350</v>
      </c>
      <c r="L79" s="2" t="n">
        <v>41</v>
      </c>
      <c r="M79" s="2" t="n">
        <v>7</v>
      </c>
      <c r="N79" s="2" t="n">
        <v>9</v>
      </c>
      <c r="O79" s="2" t="n">
        <v>100</v>
      </c>
      <c r="P79" s="2" t="n">
        <v>100</v>
      </c>
    </row>
    <row r="80" customFormat="false" ht="13.8" hidden="false" customHeight="false" outlineLevel="0" collapsed="false">
      <c r="A80" s="2" t="s">
        <v>49</v>
      </c>
    </row>
    <row r="81" customFormat="false" ht="13.8" hidden="false" customHeight="false" outlineLevel="0" collapsed="false">
      <c r="A81" s="2" t="n">
        <v>12</v>
      </c>
      <c r="B81" s="2" t="s">
        <v>56</v>
      </c>
      <c r="C81" s="2" t="n">
        <v>30</v>
      </c>
      <c r="D81" s="2" t="n">
        <v>390</v>
      </c>
      <c r="E81" s="2" t="n">
        <f aca="false">C81/3</f>
        <v>10</v>
      </c>
      <c r="F81" s="2" t="n">
        <f aca="false">E81*2</f>
        <v>20</v>
      </c>
      <c r="G81" s="2" t="n">
        <f aca="false">195</f>
        <v>195</v>
      </c>
      <c r="H81" s="2" t="n">
        <f aca="false">D81</f>
        <v>390</v>
      </c>
      <c r="I81" s="2" t="n">
        <v>1.1</v>
      </c>
      <c r="J81" s="2" t="n">
        <v>1050</v>
      </c>
      <c r="K81" s="2" t="n">
        <v>1050</v>
      </c>
      <c r="L81" s="2" t="n">
        <v>32</v>
      </c>
      <c r="M81" s="4" t="n">
        <v>5</v>
      </c>
      <c r="N81" s="4" t="n">
        <v>5</v>
      </c>
      <c r="O81" s="2" t="n">
        <v>100</v>
      </c>
      <c r="P81" s="2" t="n">
        <v>100</v>
      </c>
    </row>
    <row r="82" customFormat="false" ht="13.8" hidden="false" customHeight="false" outlineLevel="0" collapsed="false">
      <c r="A82" s="2" t="n">
        <v>11</v>
      </c>
      <c r="B82" s="2" t="s">
        <v>56</v>
      </c>
      <c r="C82" s="2" t="n">
        <v>30</v>
      </c>
      <c r="D82" s="2" t="n">
        <v>390</v>
      </c>
      <c r="E82" s="2" t="n">
        <f aca="false">C82/3</f>
        <v>10</v>
      </c>
      <c r="F82" s="2" t="n">
        <f aca="false">E82*2</f>
        <v>20</v>
      </c>
      <c r="G82" s="2" t="n">
        <f aca="false">195</f>
        <v>195</v>
      </c>
      <c r="H82" s="2" t="n">
        <f aca="false">D82</f>
        <v>390</v>
      </c>
      <c r="I82" s="2" t="n">
        <v>1.1</v>
      </c>
      <c r="J82" s="2" t="n">
        <v>1050</v>
      </c>
      <c r="K82" s="2" t="n">
        <v>1050</v>
      </c>
      <c r="L82" s="2" t="n">
        <v>32</v>
      </c>
      <c r="M82" s="4" t="n">
        <v>7</v>
      </c>
      <c r="N82" s="4" t="n">
        <v>7</v>
      </c>
      <c r="O82" s="2" t="n">
        <v>100</v>
      </c>
      <c r="P82" s="2" t="n">
        <v>100</v>
      </c>
    </row>
    <row r="83" customFormat="false" ht="13.8" hidden="false" customHeight="false" outlineLevel="0" collapsed="false">
      <c r="A83" s="2" t="n">
        <v>10</v>
      </c>
      <c r="B83" s="2" t="s">
        <v>56</v>
      </c>
      <c r="C83" s="2" t="n">
        <v>30</v>
      </c>
      <c r="D83" s="2" t="n">
        <v>390</v>
      </c>
      <c r="E83" s="2" t="n">
        <f aca="false">C83/3</f>
        <v>10</v>
      </c>
      <c r="F83" s="2" t="n">
        <f aca="false">E83*2</f>
        <v>20</v>
      </c>
      <c r="G83" s="2" t="n">
        <f aca="false">195</f>
        <v>195</v>
      </c>
      <c r="H83" s="2" t="n">
        <f aca="false">D83</f>
        <v>390</v>
      </c>
      <c r="I83" s="2" t="n">
        <v>1.1</v>
      </c>
      <c r="J83" s="2" t="n">
        <v>1050</v>
      </c>
      <c r="K83" s="2" t="n">
        <v>1050</v>
      </c>
      <c r="L83" s="2" t="n">
        <v>32</v>
      </c>
      <c r="M83" s="5" t="n">
        <v>7</v>
      </c>
      <c r="N83" s="5" t="n">
        <v>7</v>
      </c>
      <c r="O83" s="2" t="n">
        <v>100</v>
      </c>
      <c r="P83" s="2" t="n">
        <v>100</v>
      </c>
    </row>
    <row r="84" customFormat="false" ht="13.8" hidden="false" customHeight="false" outlineLevel="0" collapsed="false">
      <c r="A84" s="2" t="n">
        <v>9</v>
      </c>
      <c r="B84" s="2" t="s">
        <v>56</v>
      </c>
      <c r="C84" s="2" t="n">
        <v>30</v>
      </c>
      <c r="D84" s="2" t="n">
        <v>390</v>
      </c>
      <c r="E84" s="2" t="n">
        <f aca="false">C84/3</f>
        <v>10</v>
      </c>
      <c r="F84" s="2" t="n">
        <f aca="false">E84*2</f>
        <v>20</v>
      </c>
      <c r="G84" s="2" t="n">
        <f aca="false">195</f>
        <v>195</v>
      </c>
      <c r="H84" s="2" t="n">
        <f aca="false">D84</f>
        <v>390</v>
      </c>
      <c r="I84" s="2" t="n">
        <v>1.1</v>
      </c>
      <c r="J84" s="2" t="n">
        <v>1050</v>
      </c>
      <c r="K84" s="2" t="n">
        <v>1050</v>
      </c>
      <c r="L84" s="2" t="n">
        <v>32</v>
      </c>
      <c r="M84" s="2" t="n">
        <v>7</v>
      </c>
      <c r="N84" s="2" t="n">
        <v>7</v>
      </c>
      <c r="O84" s="2" t="n">
        <v>100</v>
      </c>
      <c r="P84" s="2" t="n">
        <v>100</v>
      </c>
    </row>
    <row r="85" customFormat="false" ht="13.8" hidden="false" customHeight="false" outlineLevel="0" collapsed="false">
      <c r="A85" s="2" t="n">
        <v>8</v>
      </c>
      <c r="B85" s="2" t="s">
        <v>56</v>
      </c>
      <c r="C85" s="2" t="n">
        <v>30</v>
      </c>
      <c r="D85" s="2" t="n">
        <v>390</v>
      </c>
      <c r="E85" s="2" t="n">
        <f aca="false">C85/3</f>
        <v>10</v>
      </c>
      <c r="F85" s="2" t="n">
        <f aca="false">E85*2</f>
        <v>20</v>
      </c>
      <c r="G85" s="2" t="n">
        <f aca="false">195</f>
        <v>195</v>
      </c>
      <c r="H85" s="2" t="n">
        <f aca="false">D85</f>
        <v>390</v>
      </c>
      <c r="I85" s="2" t="n">
        <v>1.1</v>
      </c>
      <c r="J85" s="2" t="n">
        <v>1050</v>
      </c>
      <c r="K85" s="2" t="n">
        <v>1050</v>
      </c>
      <c r="L85" s="2" t="n">
        <v>32</v>
      </c>
      <c r="M85" s="2" t="n">
        <v>7</v>
      </c>
      <c r="N85" s="2" t="n">
        <v>7</v>
      </c>
      <c r="O85" s="2" t="n">
        <v>100</v>
      </c>
      <c r="P85" s="2" t="n">
        <v>100</v>
      </c>
    </row>
    <row r="86" customFormat="false" ht="13.8" hidden="false" customHeight="false" outlineLevel="0" collapsed="false">
      <c r="A86" s="2" t="n">
        <v>7</v>
      </c>
      <c r="B86" s="2" t="s">
        <v>56</v>
      </c>
      <c r="C86" s="2" t="n">
        <v>30</v>
      </c>
      <c r="D86" s="2" t="n">
        <v>390</v>
      </c>
      <c r="E86" s="2" t="n">
        <f aca="false">C86/3</f>
        <v>10</v>
      </c>
      <c r="F86" s="2" t="n">
        <f aca="false">E86*2</f>
        <v>20</v>
      </c>
      <c r="G86" s="2" t="n">
        <f aca="false">195</f>
        <v>195</v>
      </c>
      <c r="H86" s="2" t="n">
        <f aca="false">D86</f>
        <v>390</v>
      </c>
      <c r="I86" s="2" t="n">
        <v>1.1</v>
      </c>
      <c r="J86" s="2" t="n">
        <v>1050</v>
      </c>
      <c r="K86" s="2" t="n">
        <v>1050</v>
      </c>
      <c r="L86" s="2" t="n">
        <v>32</v>
      </c>
      <c r="M86" s="2" t="n">
        <v>7</v>
      </c>
      <c r="N86" s="2" t="n">
        <v>7</v>
      </c>
      <c r="O86" s="2" t="n">
        <v>100</v>
      </c>
      <c r="P86" s="2" t="n">
        <v>100</v>
      </c>
    </row>
    <row r="87" customFormat="false" ht="13.8" hidden="false" customHeight="false" outlineLevel="0" collapsed="false">
      <c r="A87" s="2" t="n">
        <v>6</v>
      </c>
      <c r="B87" s="2" t="s">
        <v>56</v>
      </c>
      <c r="C87" s="2" t="n">
        <v>30</v>
      </c>
      <c r="D87" s="2" t="n">
        <v>390</v>
      </c>
      <c r="E87" s="2" t="n">
        <f aca="false">C87/3</f>
        <v>10</v>
      </c>
      <c r="F87" s="2" t="n">
        <f aca="false">E87*2</f>
        <v>20</v>
      </c>
      <c r="G87" s="2" t="n">
        <f aca="false">195</f>
        <v>195</v>
      </c>
      <c r="H87" s="2" t="n">
        <f aca="false">D87</f>
        <v>390</v>
      </c>
      <c r="I87" s="2" t="n">
        <v>1.1</v>
      </c>
      <c r="J87" s="2" t="n">
        <v>1050</v>
      </c>
      <c r="K87" s="2" t="n">
        <v>1050</v>
      </c>
      <c r="L87" s="2" t="n">
        <v>35</v>
      </c>
      <c r="M87" s="2" t="n">
        <v>7</v>
      </c>
      <c r="N87" s="2" t="n">
        <v>7</v>
      </c>
      <c r="O87" s="2" t="n">
        <v>100</v>
      </c>
      <c r="P87" s="2" t="n">
        <v>100</v>
      </c>
    </row>
    <row r="88" customFormat="false" ht="13.8" hidden="false" customHeight="false" outlineLevel="0" collapsed="false">
      <c r="A88" s="2" t="n">
        <v>5</v>
      </c>
      <c r="B88" s="2" t="s">
        <v>56</v>
      </c>
      <c r="C88" s="2" t="n">
        <v>30</v>
      </c>
      <c r="D88" s="2" t="n">
        <v>390</v>
      </c>
      <c r="E88" s="2" t="n">
        <f aca="false">C88/3</f>
        <v>10</v>
      </c>
      <c r="F88" s="2" t="n">
        <f aca="false">E88*2</f>
        <v>20</v>
      </c>
      <c r="G88" s="2" t="n">
        <f aca="false">195</f>
        <v>195</v>
      </c>
      <c r="H88" s="2" t="n">
        <f aca="false">D88</f>
        <v>390</v>
      </c>
      <c r="I88" s="2" t="n">
        <v>1.1</v>
      </c>
      <c r="J88" s="2" t="n">
        <v>1050</v>
      </c>
      <c r="K88" s="2" t="n">
        <v>1050</v>
      </c>
      <c r="L88" s="2" t="n">
        <v>35</v>
      </c>
      <c r="M88" s="2" t="n">
        <v>7</v>
      </c>
      <c r="N88" s="2" t="n">
        <v>7</v>
      </c>
      <c r="O88" s="2" t="n">
        <v>100</v>
      </c>
      <c r="P88" s="2" t="n">
        <v>100</v>
      </c>
    </row>
    <row r="89" customFormat="false" ht="13.8" hidden="false" customHeight="false" outlineLevel="0" collapsed="false">
      <c r="A89" s="2" t="n">
        <v>4</v>
      </c>
      <c r="B89" s="2" t="s">
        <v>56</v>
      </c>
      <c r="C89" s="2" t="n">
        <v>30</v>
      </c>
      <c r="D89" s="2" t="n">
        <v>390</v>
      </c>
      <c r="E89" s="2" t="n">
        <f aca="false">C89/3</f>
        <v>10</v>
      </c>
      <c r="F89" s="2" t="n">
        <f aca="false">E89*2</f>
        <v>20</v>
      </c>
      <c r="G89" s="2" t="n">
        <f aca="false">195</f>
        <v>195</v>
      </c>
      <c r="H89" s="2" t="n">
        <f aca="false">D89</f>
        <v>390</v>
      </c>
      <c r="I89" s="2" t="n">
        <v>1.1</v>
      </c>
      <c r="J89" s="2" t="n">
        <v>1050</v>
      </c>
      <c r="K89" s="2" t="n">
        <v>1050</v>
      </c>
      <c r="L89" s="6" t="n">
        <v>38</v>
      </c>
      <c r="M89" s="2" t="n">
        <v>7</v>
      </c>
      <c r="N89" s="2" t="n">
        <v>7</v>
      </c>
      <c r="O89" s="2" t="n">
        <v>100</v>
      </c>
      <c r="P89" s="2" t="n">
        <v>100</v>
      </c>
    </row>
    <row r="90" customFormat="false" ht="13.8" hidden="false" customHeight="false" outlineLevel="0" collapsed="false">
      <c r="A90" s="2" t="n">
        <v>3</v>
      </c>
      <c r="B90" s="2" t="s">
        <v>56</v>
      </c>
      <c r="C90" s="2" t="n">
        <v>30</v>
      </c>
      <c r="D90" s="2" t="n">
        <v>390</v>
      </c>
      <c r="E90" s="2" t="n">
        <f aca="false">C90/3</f>
        <v>10</v>
      </c>
      <c r="F90" s="2" t="n">
        <f aca="false">E90*2</f>
        <v>20</v>
      </c>
      <c r="G90" s="2" t="n">
        <f aca="false">195</f>
        <v>195</v>
      </c>
      <c r="H90" s="2" t="n">
        <f aca="false">D90</f>
        <v>390</v>
      </c>
      <c r="I90" s="2" t="n">
        <v>1.1</v>
      </c>
      <c r="J90" s="2" t="n">
        <v>1050</v>
      </c>
      <c r="K90" s="2" t="n">
        <v>1050</v>
      </c>
      <c r="L90" s="6" t="n">
        <v>41</v>
      </c>
      <c r="M90" s="2" t="n">
        <v>7</v>
      </c>
      <c r="N90" s="4" t="n">
        <v>7</v>
      </c>
      <c r="O90" s="2" t="n">
        <v>100</v>
      </c>
      <c r="P90" s="2" t="n">
        <v>100</v>
      </c>
    </row>
    <row r="91" customFormat="false" ht="13.8" hidden="false" customHeight="false" outlineLevel="0" collapsed="false">
      <c r="A91" s="2" t="n">
        <v>2</v>
      </c>
      <c r="B91" s="2" t="s">
        <v>56</v>
      </c>
      <c r="C91" s="2" t="n">
        <v>30</v>
      </c>
      <c r="D91" s="2" t="n">
        <v>390</v>
      </c>
      <c r="E91" s="2" t="n">
        <f aca="false">C91/3</f>
        <v>10</v>
      </c>
      <c r="F91" s="2" t="n">
        <f aca="false">E91*2</f>
        <v>20</v>
      </c>
      <c r="G91" s="2" t="n">
        <f aca="false">195</f>
        <v>195</v>
      </c>
      <c r="H91" s="2" t="n">
        <f aca="false">D91</f>
        <v>390</v>
      </c>
      <c r="I91" s="2" t="n">
        <v>1.1</v>
      </c>
      <c r="J91" s="2" t="n">
        <v>1050</v>
      </c>
      <c r="K91" s="2" t="n">
        <v>1200</v>
      </c>
      <c r="L91" s="2" t="n">
        <v>41</v>
      </c>
      <c r="M91" s="2" t="n">
        <v>7</v>
      </c>
      <c r="N91" s="4" t="n">
        <v>9</v>
      </c>
      <c r="O91" s="2" t="n">
        <v>100</v>
      </c>
      <c r="P91" s="2" t="n">
        <v>100</v>
      </c>
    </row>
    <row r="92" customFormat="false" ht="13.8" hidden="false" customHeight="false" outlineLevel="0" collapsed="false">
      <c r="A92" s="2" t="n">
        <v>1</v>
      </c>
      <c r="B92" s="2" t="s">
        <v>56</v>
      </c>
      <c r="C92" s="2" t="n">
        <v>33</v>
      </c>
      <c r="D92" s="2" t="n">
        <v>390</v>
      </c>
      <c r="E92" s="2" t="n">
        <f aca="false">C92/3</f>
        <v>11</v>
      </c>
      <c r="F92" s="2" t="n">
        <f aca="false">E92*2</f>
        <v>22</v>
      </c>
      <c r="G92" s="2" t="n">
        <f aca="false">195</f>
        <v>195</v>
      </c>
      <c r="H92" s="2" t="n">
        <f aca="false">D92</f>
        <v>390</v>
      </c>
      <c r="I92" s="2" t="n">
        <v>1.1</v>
      </c>
      <c r="J92" s="2" t="n">
        <v>1050</v>
      </c>
      <c r="K92" s="2" t="n">
        <v>1200</v>
      </c>
      <c r="L92" s="2" t="n">
        <v>41</v>
      </c>
      <c r="M92" s="2" t="n">
        <v>7</v>
      </c>
      <c r="N92" s="4" t="n">
        <v>9</v>
      </c>
      <c r="O92" s="2" t="n">
        <v>100</v>
      </c>
      <c r="P92" s="2" t="n">
        <v>100</v>
      </c>
    </row>
    <row r="93" customFormat="false" ht="13.8" hidden="false" customHeight="false" outlineLevel="0" collapsed="false">
      <c r="A93" s="2" t="s">
        <v>49</v>
      </c>
    </row>
    <row r="94" customFormat="false" ht="13.8" hidden="false" customHeight="false" outlineLevel="0" collapsed="false">
      <c r="A94" s="2" t="n">
        <v>12</v>
      </c>
      <c r="B94" s="2" t="s">
        <v>57</v>
      </c>
      <c r="C94" s="2" t="n">
        <v>30</v>
      </c>
      <c r="D94" s="2" t="n">
        <v>390</v>
      </c>
      <c r="E94" s="2" t="n">
        <f aca="false">C94/3</f>
        <v>10</v>
      </c>
      <c r="F94" s="2" t="n">
        <f aca="false">E94*2</f>
        <v>20</v>
      </c>
      <c r="G94" s="2" t="n">
        <f aca="false">195</f>
        <v>195</v>
      </c>
      <c r="H94" s="2" t="n">
        <f aca="false">D94</f>
        <v>390</v>
      </c>
      <c r="I94" s="2" t="n">
        <v>1.1</v>
      </c>
      <c r="J94" s="2" t="n">
        <v>1050</v>
      </c>
      <c r="K94" s="6" t="n">
        <v>1000</v>
      </c>
      <c r="L94" s="2" t="n">
        <v>32</v>
      </c>
      <c r="M94" s="2" t="n">
        <v>5</v>
      </c>
      <c r="N94" s="2" t="n">
        <v>5</v>
      </c>
      <c r="O94" s="2" t="n">
        <v>100</v>
      </c>
      <c r="P94" s="2" t="n">
        <v>100</v>
      </c>
    </row>
    <row r="95" customFormat="false" ht="13.8" hidden="false" customHeight="false" outlineLevel="0" collapsed="false">
      <c r="A95" s="2" t="n">
        <v>11</v>
      </c>
      <c r="B95" s="2" t="s">
        <v>57</v>
      </c>
      <c r="C95" s="2" t="n">
        <v>30</v>
      </c>
      <c r="D95" s="2" t="n">
        <v>390</v>
      </c>
      <c r="E95" s="2" t="n">
        <f aca="false">C95/3</f>
        <v>10</v>
      </c>
      <c r="F95" s="2" t="n">
        <f aca="false">E95*2</f>
        <v>20</v>
      </c>
      <c r="G95" s="2" t="n">
        <f aca="false">195</f>
        <v>195</v>
      </c>
      <c r="H95" s="2" t="n">
        <f aca="false">D95</f>
        <v>390</v>
      </c>
      <c r="I95" s="2" t="n">
        <v>1.1</v>
      </c>
      <c r="J95" s="2" t="n">
        <v>1050</v>
      </c>
      <c r="K95" s="6" t="n">
        <v>1000</v>
      </c>
      <c r="L95" s="2" t="n">
        <v>32</v>
      </c>
      <c r="M95" s="2" t="n">
        <v>5</v>
      </c>
      <c r="N95" s="4" t="n">
        <v>7</v>
      </c>
      <c r="O95" s="2" t="n">
        <v>100</v>
      </c>
      <c r="P95" s="2" t="n">
        <v>100</v>
      </c>
    </row>
    <row r="96" customFormat="false" ht="13.8" hidden="false" customHeight="false" outlineLevel="0" collapsed="false">
      <c r="A96" s="2" t="n">
        <v>10</v>
      </c>
      <c r="B96" s="2" t="s">
        <v>57</v>
      </c>
      <c r="C96" s="2" t="n">
        <v>30</v>
      </c>
      <c r="D96" s="2" t="n">
        <v>390</v>
      </c>
      <c r="E96" s="2" t="n">
        <f aca="false">C96/3</f>
        <v>10</v>
      </c>
      <c r="F96" s="2" t="n">
        <f aca="false">E96*2</f>
        <v>20</v>
      </c>
      <c r="G96" s="2" t="n">
        <f aca="false">195</f>
        <v>195</v>
      </c>
      <c r="H96" s="2" t="n">
        <f aca="false">D96</f>
        <v>390</v>
      </c>
      <c r="I96" s="2" t="n">
        <v>1.1</v>
      </c>
      <c r="J96" s="2" t="n">
        <v>1050</v>
      </c>
      <c r="K96" s="6" t="n">
        <v>1050</v>
      </c>
      <c r="L96" s="2" t="n">
        <v>32</v>
      </c>
      <c r="M96" s="2" t="n">
        <v>5</v>
      </c>
      <c r="N96" s="4" t="n">
        <v>7</v>
      </c>
      <c r="O96" s="2" t="n">
        <v>100</v>
      </c>
      <c r="P96" s="2" t="n">
        <v>100</v>
      </c>
    </row>
    <row r="97" customFormat="false" ht="13.8" hidden="false" customHeight="false" outlineLevel="0" collapsed="false">
      <c r="A97" s="2" t="n">
        <v>9</v>
      </c>
      <c r="B97" s="2" t="s">
        <v>57</v>
      </c>
      <c r="C97" s="2" t="n">
        <v>30</v>
      </c>
      <c r="D97" s="2" t="n">
        <v>390</v>
      </c>
      <c r="E97" s="2" t="n">
        <f aca="false">C97/3</f>
        <v>10</v>
      </c>
      <c r="F97" s="2" t="n">
        <f aca="false">E97*2</f>
        <v>20</v>
      </c>
      <c r="G97" s="2" t="n">
        <f aca="false">195</f>
        <v>195</v>
      </c>
      <c r="H97" s="2" t="n">
        <f aca="false">D97</f>
        <v>390</v>
      </c>
      <c r="I97" s="2" t="n">
        <v>1.1</v>
      </c>
      <c r="J97" s="2" t="n">
        <v>1050</v>
      </c>
      <c r="K97" s="6" t="n">
        <v>1050</v>
      </c>
      <c r="L97" s="2" t="n">
        <v>32</v>
      </c>
      <c r="M97" s="2" t="n">
        <v>5</v>
      </c>
      <c r="N97" s="4" t="n">
        <v>7</v>
      </c>
      <c r="O97" s="2" t="n">
        <v>100</v>
      </c>
      <c r="P97" s="2" t="n">
        <v>100</v>
      </c>
    </row>
    <row r="98" customFormat="false" ht="13.8" hidden="false" customHeight="false" outlineLevel="0" collapsed="false">
      <c r="A98" s="2" t="n">
        <v>8</v>
      </c>
      <c r="B98" s="2" t="s">
        <v>57</v>
      </c>
      <c r="C98" s="2" t="n">
        <v>30</v>
      </c>
      <c r="D98" s="2" t="n">
        <v>390</v>
      </c>
      <c r="E98" s="2" t="n">
        <f aca="false">C98/3</f>
        <v>10</v>
      </c>
      <c r="F98" s="2" t="n">
        <f aca="false">E98*2</f>
        <v>20</v>
      </c>
      <c r="G98" s="2" t="n">
        <f aca="false">195</f>
        <v>195</v>
      </c>
      <c r="H98" s="2" t="n">
        <f aca="false">D98</f>
        <v>390</v>
      </c>
      <c r="I98" s="2" t="n">
        <v>1.1</v>
      </c>
      <c r="J98" s="2" t="n">
        <v>1050</v>
      </c>
      <c r="K98" s="6" t="n">
        <v>1050</v>
      </c>
      <c r="L98" s="2" t="n">
        <v>32</v>
      </c>
      <c r="M98" s="2" t="n">
        <v>5</v>
      </c>
      <c r="N98" s="2" t="n">
        <v>7</v>
      </c>
      <c r="O98" s="2" t="n">
        <v>100</v>
      </c>
      <c r="P98" s="2" t="n">
        <v>100</v>
      </c>
    </row>
    <row r="99" customFormat="false" ht="13.8" hidden="false" customHeight="false" outlineLevel="0" collapsed="false">
      <c r="A99" s="2" t="n">
        <v>7</v>
      </c>
      <c r="B99" s="2" t="s">
        <v>57</v>
      </c>
      <c r="C99" s="2" t="n">
        <v>30</v>
      </c>
      <c r="D99" s="2" t="n">
        <v>390</v>
      </c>
      <c r="E99" s="2" t="n">
        <f aca="false">C99/3</f>
        <v>10</v>
      </c>
      <c r="F99" s="2" t="n">
        <f aca="false">E99*2</f>
        <v>20</v>
      </c>
      <c r="G99" s="2" t="n">
        <f aca="false">195</f>
        <v>195</v>
      </c>
      <c r="H99" s="2" t="n">
        <f aca="false">D99</f>
        <v>390</v>
      </c>
      <c r="I99" s="2" t="n">
        <v>1.1</v>
      </c>
      <c r="J99" s="2" t="n">
        <v>1050</v>
      </c>
      <c r="K99" s="6" t="n">
        <v>1050</v>
      </c>
      <c r="L99" s="2" t="n">
        <v>32</v>
      </c>
      <c r="M99" s="2" t="n">
        <v>5</v>
      </c>
      <c r="N99" s="2" t="n">
        <v>7</v>
      </c>
      <c r="O99" s="2" t="n">
        <v>100</v>
      </c>
      <c r="P99" s="2" t="n">
        <v>100</v>
      </c>
    </row>
    <row r="100" customFormat="false" ht="13.8" hidden="false" customHeight="false" outlineLevel="0" collapsed="false">
      <c r="A100" s="2" t="n">
        <v>6</v>
      </c>
      <c r="B100" s="2" t="s">
        <v>57</v>
      </c>
      <c r="C100" s="2" t="n">
        <v>30</v>
      </c>
      <c r="D100" s="2" t="n">
        <v>390</v>
      </c>
      <c r="E100" s="2" t="n">
        <f aca="false">C100/3</f>
        <v>10</v>
      </c>
      <c r="F100" s="2" t="n">
        <f aca="false">E100*2</f>
        <v>20</v>
      </c>
      <c r="G100" s="2" t="n">
        <f aca="false">195</f>
        <v>195</v>
      </c>
      <c r="H100" s="2" t="n">
        <f aca="false">D100</f>
        <v>390</v>
      </c>
      <c r="I100" s="2" t="n">
        <v>1.1</v>
      </c>
      <c r="J100" s="2" t="n">
        <v>1050</v>
      </c>
      <c r="K100" s="6" t="n">
        <v>1050</v>
      </c>
      <c r="L100" s="2" t="n">
        <v>35</v>
      </c>
      <c r="M100" s="2" t="n">
        <v>5</v>
      </c>
      <c r="N100" s="2" t="n">
        <v>7</v>
      </c>
      <c r="O100" s="2" t="n">
        <v>100</v>
      </c>
      <c r="P100" s="2" t="n">
        <v>100</v>
      </c>
    </row>
    <row r="101" customFormat="false" ht="13.8" hidden="false" customHeight="false" outlineLevel="0" collapsed="false">
      <c r="A101" s="2" t="n">
        <v>5</v>
      </c>
      <c r="B101" s="2" t="s">
        <v>57</v>
      </c>
      <c r="C101" s="2" t="n">
        <v>30</v>
      </c>
      <c r="D101" s="2" t="n">
        <v>390</v>
      </c>
      <c r="E101" s="2" t="n">
        <f aca="false">C101/3</f>
        <v>10</v>
      </c>
      <c r="F101" s="2" t="n">
        <f aca="false">E101*2</f>
        <v>20</v>
      </c>
      <c r="G101" s="2" t="n">
        <f aca="false">195</f>
        <v>195</v>
      </c>
      <c r="H101" s="2" t="n">
        <f aca="false">D101</f>
        <v>390</v>
      </c>
      <c r="I101" s="2" t="n">
        <v>1.1</v>
      </c>
      <c r="J101" s="2" t="n">
        <v>1050</v>
      </c>
      <c r="K101" s="6" t="n">
        <v>1050</v>
      </c>
      <c r="L101" s="2" t="n">
        <v>35</v>
      </c>
      <c r="M101" s="2" t="n">
        <v>7</v>
      </c>
      <c r="N101" s="2" t="n">
        <v>7</v>
      </c>
      <c r="O101" s="2" t="n">
        <v>100</v>
      </c>
      <c r="P101" s="2" t="n">
        <v>100</v>
      </c>
    </row>
    <row r="102" customFormat="false" ht="13.8" hidden="false" customHeight="false" outlineLevel="0" collapsed="false">
      <c r="A102" s="2" t="n">
        <v>4</v>
      </c>
      <c r="B102" s="2" t="s">
        <v>57</v>
      </c>
      <c r="C102" s="2" t="n">
        <v>30</v>
      </c>
      <c r="D102" s="2" t="n">
        <v>390</v>
      </c>
      <c r="E102" s="2" t="n">
        <f aca="false">C102/3</f>
        <v>10</v>
      </c>
      <c r="F102" s="2" t="n">
        <f aca="false">E102*2</f>
        <v>20</v>
      </c>
      <c r="G102" s="2" t="n">
        <f aca="false">195</f>
        <v>195</v>
      </c>
      <c r="H102" s="2" t="n">
        <f aca="false">D102</f>
        <v>390</v>
      </c>
      <c r="I102" s="2" t="n">
        <v>1.1</v>
      </c>
      <c r="J102" s="2" t="n">
        <v>1050</v>
      </c>
      <c r="K102" s="6" t="n">
        <v>1050</v>
      </c>
      <c r="L102" s="6" t="n">
        <v>38</v>
      </c>
      <c r="M102" s="2" t="n">
        <v>7</v>
      </c>
      <c r="N102" s="4" t="n">
        <v>7</v>
      </c>
      <c r="O102" s="2" t="n">
        <v>100</v>
      </c>
      <c r="P102" s="2" t="n">
        <v>100</v>
      </c>
    </row>
    <row r="103" customFormat="false" ht="13.8" hidden="false" customHeight="false" outlineLevel="0" collapsed="false">
      <c r="A103" s="2" t="n">
        <v>3</v>
      </c>
      <c r="B103" s="2" t="s">
        <v>57</v>
      </c>
      <c r="C103" s="2" t="n">
        <v>30</v>
      </c>
      <c r="D103" s="2" t="n">
        <v>390</v>
      </c>
      <c r="E103" s="2" t="n">
        <f aca="false">C103/3</f>
        <v>10</v>
      </c>
      <c r="F103" s="2" t="n">
        <f aca="false">E103*2</f>
        <v>20</v>
      </c>
      <c r="G103" s="2" t="n">
        <f aca="false">195</f>
        <v>195</v>
      </c>
      <c r="H103" s="2" t="n">
        <f aca="false">D103</f>
        <v>390</v>
      </c>
      <c r="I103" s="2" t="n">
        <v>1.1</v>
      </c>
      <c r="J103" s="2" t="n">
        <v>1050</v>
      </c>
      <c r="K103" s="6" t="n">
        <v>1050</v>
      </c>
      <c r="L103" s="6" t="n">
        <v>41</v>
      </c>
      <c r="M103" s="2" t="n">
        <v>7</v>
      </c>
      <c r="N103" s="4" t="n">
        <v>7</v>
      </c>
      <c r="O103" s="2" t="n">
        <v>100</v>
      </c>
      <c r="P103" s="2" t="n">
        <v>100</v>
      </c>
    </row>
    <row r="104" customFormat="false" ht="13.8" hidden="false" customHeight="false" outlineLevel="0" collapsed="false">
      <c r="A104" s="2" t="n">
        <v>2</v>
      </c>
      <c r="B104" s="2" t="s">
        <v>57</v>
      </c>
      <c r="C104" s="2" t="n">
        <v>30</v>
      </c>
      <c r="D104" s="2" t="n">
        <v>390</v>
      </c>
      <c r="E104" s="2" t="n">
        <f aca="false">C104/3</f>
        <v>10</v>
      </c>
      <c r="F104" s="2" t="n">
        <f aca="false">E104*2</f>
        <v>20</v>
      </c>
      <c r="G104" s="2" t="n">
        <f aca="false">195</f>
        <v>195</v>
      </c>
      <c r="H104" s="2" t="n">
        <f aca="false">D104</f>
        <v>390</v>
      </c>
      <c r="I104" s="2" t="n">
        <v>1.1</v>
      </c>
      <c r="J104" s="2" t="n">
        <v>1050</v>
      </c>
      <c r="K104" s="2" t="n">
        <v>1350</v>
      </c>
      <c r="L104" s="2" t="n">
        <v>41</v>
      </c>
      <c r="M104" s="2" t="n">
        <v>7</v>
      </c>
      <c r="N104" s="4" t="n">
        <v>10</v>
      </c>
      <c r="O104" s="2" t="n">
        <v>100</v>
      </c>
      <c r="P104" s="2" t="n">
        <v>100</v>
      </c>
    </row>
    <row r="105" customFormat="false" ht="13.8" hidden="false" customHeight="false" outlineLevel="0" collapsed="false">
      <c r="A105" s="2" t="n">
        <v>1</v>
      </c>
      <c r="B105" s="2" t="s">
        <v>57</v>
      </c>
      <c r="C105" s="2" t="n">
        <v>33</v>
      </c>
      <c r="D105" s="2" t="n">
        <v>390</v>
      </c>
      <c r="E105" s="2" t="n">
        <f aca="false">C105/3</f>
        <v>11</v>
      </c>
      <c r="F105" s="2" t="n">
        <f aca="false">E105*2</f>
        <v>22</v>
      </c>
      <c r="G105" s="2" t="n">
        <f aca="false">195</f>
        <v>195</v>
      </c>
      <c r="H105" s="2" t="n">
        <f aca="false">D105</f>
        <v>390</v>
      </c>
      <c r="I105" s="2" t="n">
        <v>1.1</v>
      </c>
      <c r="J105" s="2" t="n">
        <v>1050</v>
      </c>
      <c r="K105" s="2" t="n">
        <v>1350</v>
      </c>
      <c r="L105" s="2" t="n">
        <v>41</v>
      </c>
      <c r="M105" s="2" t="n">
        <v>7</v>
      </c>
      <c r="N105" s="4" t="n">
        <v>10</v>
      </c>
      <c r="O105" s="2" t="n">
        <v>100</v>
      </c>
      <c r="P105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7" t="s">
        <v>58</v>
      </c>
      <c r="B1" s="8" t="s">
        <v>9</v>
      </c>
      <c r="C1" s="8" t="s">
        <v>10</v>
      </c>
      <c r="D1" s="8" t="s">
        <v>59</v>
      </c>
      <c r="E1" s="8" t="s">
        <v>60</v>
      </c>
      <c r="F1" s="8" t="s">
        <v>61</v>
      </c>
      <c r="G1" s="7" t="s">
        <v>62</v>
      </c>
      <c r="H1" s="7" t="s">
        <v>63</v>
      </c>
      <c r="I1" s="8" t="s">
        <v>64</v>
      </c>
      <c r="J1" s="7" t="s">
        <v>65</v>
      </c>
      <c r="K1" s="7" t="s">
        <v>66</v>
      </c>
      <c r="L1" s="8" t="s">
        <v>67</v>
      </c>
      <c r="M1" s="7" t="s">
        <v>68</v>
      </c>
      <c r="N1" s="7" t="s">
        <v>69</v>
      </c>
      <c r="O1" s="8" t="s">
        <v>70</v>
      </c>
      <c r="P1" s="7" t="s">
        <v>71</v>
      </c>
      <c r="Q1" s="7" t="s">
        <v>72</v>
      </c>
      <c r="R1" s="0" t="s">
        <v>73</v>
      </c>
    </row>
    <row r="2" customFormat="false" ht="13.8" hidden="false" customHeight="false" outlineLevel="0" collapsed="false">
      <c r="A2" s="9" t="n">
        <v>1</v>
      </c>
      <c r="B2" s="10" t="n">
        <v>12</v>
      </c>
      <c r="C2" s="10" t="s">
        <v>50</v>
      </c>
      <c r="D2" s="10" t="n">
        <v>2</v>
      </c>
      <c r="E2" s="10" t="n">
        <v>2</v>
      </c>
      <c r="F2" s="10" t="s">
        <v>74</v>
      </c>
      <c r="G2" s="7" t="n">
        <f aca="false">13.5*50</f>
        <v>675</v>
      </c>
      <c r="H2" s="7" t="n">
        <v>3000</v>
      </c>
      <c r="I2" s="10" t="s">
        <v>75</v>
      </c>
      <c r="J2" s="7" t="n">
        <f aca="false">0.3*G2</f>
        <v>202.5</v>
      </c>
      <c r="K2" s="7" t="n">
        <v>3000</v>
      </c>
      <c r="L2" s="10" t="s">
        <v>76</v>
      </c>
      <c r="M2" s="7" t="n">
        <f aca="false"> 13.5*50</f>
        <v>675</v>
      </c>
      <c r="N2" s="7" t="n">
        <v>3000</v>
      </c>
      <c r="O2" s="10" t="s">
        <v>77</v>
      </c>
      <c r="P2" s="7" t="n">
        <f aca="false">0.3*M2</f>
        <v>202.5</v>
      </c>
      <c r="Q2" s="7" t="n">
        <v>3000</v>
      </c>
      <c r="R2" s="0" t="s">
        <v>78</v>
      </c>
    </row>
    <row r="3" customFormat="false" ht="13.8" hidden="false" customHeight="false" outlineLevel="0" collapsed="false">
      <c r="A3" s="11" t="n">
        <f aca="false">A2</f>
        <v>1</v>
      </c>
      <c r="B3" s="10" t="n">
        <v>11</v>
      </c>
      <c r="C3" s="10" t="s">
        <v>50</v>
      </c>
      <c r="D3" s="10" t="n">
        <v>2</v>
      </c>
      <c r="E3" s="10" t="n">
        <v>2</v>
      </c>
      <c r="F3" s="10" t="s">
        <v>74</v>
      </c>
      <c r="G3" s="7" t="n">
        <f aca="false">G2+13.5*50</f>
        <v>1350</v>
      </c>
      <c r="H3" s="7" t="n">
        <v>3000</v>
      </c>
      <c r="I3" s="10" t="s">
        <v>75</v>
      </c>
      <c r="J3" s="7" t="n">
        <f aca="false">0.3*G3</f>
        <v>405</v>
      </c>
      <c r="K3" s="7" t="n">
        <v>3000</v>
      </c>
      <c r="L3" s="10" t="s">
        <v>76</v>
      </c>
      <c r="M3" s="7" t="n">
        <f aca="false">M2+13.5*50</f>
        <v>1350</v>
      </c>
      <c r="N3" s="7" t="n">
        <v>3000</v>
      </c>
      <c r="O3" s="10" t="s">
        <v>77</v>
      </c>
      <c r="P3" s="7" t="n">
        <f aca="false">0.3*M3</f>
        <v>405</v>
      </c>
      <c r="Q3" s="7" t="n">
        <v>3000</v>
      </c>
      <c r="R3" s="0" t="s">
        <v>78</v>
      </c>
    </row>
    <row r="4" customFormat="false" ht="13.8" hidden="false" customHeight="false" outlineLevel="0" collapsed="false">
      <c r="A4" s="11" t="n">
        <f aca="false">A3</f>
        <v>1</v>
      </c>
      <c r="B4" s="10" t="n">
        <v>10</v>
      </c>
      <c r="C4" s="10" t="s">
        <v>50</v>
      </c>
      <c r="D4" s="10" t="n">
        <v>2</v>
      </c>
      <c r="E4" s="10" t="n">
        <v>2</v>
      </c>
      <c r="F4" s="10" t="s">
        <v>74</v>
      </c>
      <c r="G4" s="7" t="n">
        <f aca="false">G3+13.5*50</f>
        <v>2025</v>
      </c>
      <c r="H4" s="7" t="n">
        <v>3000</v>
      </c>
      <c r="I4" s="10" t="s">
        <v>75</v>
      </c>
      <c r="J4" s="7" t="n">
        <f aca="false">0.3*G4</f>
        <v>607.5</v>
      </c>
      <c r="K4" s="7" t="n">
        <v>3000</v>
      </c>
      <c r="L4" s="10" t="s">
        <v>76</v>
      </c>
      <c r="M4" s="7" t="n">
        <f aca="false">M3+13.5*50</f>
        <v>2025</v>
      </c>
      <c r="N4" s="7" t="n">
        <v>3000</v>
      </c>
      <c r="O4" s="10" t="s">
        <v>77</v>
      </c>
      <c r="P4" s="7" t="n">
        <f aca="false">0.3*M4</f>
        <v>607.5</v>
      </c>
      <c r="Q4" s="7" t="n">
        <v>3000</v>
      </c>
      <c r="R4" s="0" t="s">
        <v>78</v>
      </c>
    </row>
    <row r="5" customFormat="false" ht="13.8" hidden="false" customHeight="false" outlineLevel="0" collapsed="false">
      <c r="A5" s="11" t="n">
        <f aca="false">A4</f>
        <v>1</v>
      </c>
      <c r="B5" s="10" t="n">
        <v>9</v>
      </c>
      <c r="C5" s="10" t="s">
        <v>50</v>
      </c>
      <c r="D5" s="10" t="n">
        <v>2</v>
      </c>
      <c r="E5" s="10" t="n">
        <v>2</v>
      </c>
      <c r="F5" s="10" t="s">
        <v>74</v>
      </c>
      <c r="G5" s="7" t="n">
        <f aca="false">G4+13.5*50</f>
        <v>2700</v>
      </c>
      <c r="H5" s="7" t="n">
        <v>3000</v>
      </c>
      <c r="I5" s="10" t="s">
        <v>75</v>
      </c>
      <c r="J5" s="7" t="n">
        <f aca="false">0.3*G5</f>
        <v>810</v>
      </c>
      <c r="K5" s="7" t="n">
        <v>3000</v>
      </c>
      <c r="L5" s="10" t="s">
        <v>76</v>
      </c>
      <c r="M5" s="7" t="n">
        <f aca="false">M4+13.5*50</f>
        <v>2700</v>
      </c>
      <c r="N5" s="7" t="n">
        <v>3000</v>
      </c>
      <c r="O5" s="10" t="s">
        <v>77</v>
      </c>
      <c r="P5" s="7" t="n">
        <f aca="false">0.3*M5</f>
        <v>810</v>
      </c>
      <c r="Q5" s="7" t="n">
        <v>3000</v>
      </c>
      <c r="R5" s="0" t="s">
        <v>78</v>
      </c>
    </row>
    <row r="6" customFormat="false" ht="13.8" hidden="false" customHeight="false" outlineLevel="0" collapsed="false">
      <c r="A6" s="11" t="n">
        <f aca="false">A5</f>
        <v>1</v>
      </c>
      <c r="B6" s="10" t="n">
        <v>8</v>
      </c>
      <c r="C6" s="10" t="s">
        <v>50</v>
      </c>
      <c r="D6" s="10" t="n">
        <v>2</v>
      </c>
      <c r="E6" s="10" t="n">
        <v>2</v>
      </c>
      <c r="F6" s="10" t="s">
        <v>74</v>
      </c>
      <c r="G6" s="7" t="n">
        <f aca="false">G5+13.5*50</f>
        <v>3375</v>
      </c>
      <c r="H6" s="7" t="n">
        <v>3000</v>
      </c>
      <c r="I6" s="10" t="s">
        <v>75</v>
      </c>
      <c r="J6" s="7" t="n">
        <f aca="false">0.3*G6</f>
        <v>1012.5</v>
      </c>
      <c r="K6" s="7" t="n">
        <v>3000</v>
      </c>
      <c r="L6" s="10" t="s">
        <v>76</v>
      </c>
      <c r="M6" s="7" t="n">
        <f aca="false">M5+13.5*50</f>
        <v>3375</v>
      </c>
      <c r="N6" s="7" t="n">
        <v>3000</v>
      </c>
      <c r="O6" s="10" t="s">
        <v>77</v>
      </c>
      <c r="P6" s="7" t="n">
        <f aca="false">0.3*M6</f>
        <v>1012.5</v>
      </c>
      <c r="Q6" s="7" t="n">
        <v>3000</v>
      </c>
      <c r="R6" s="0" t="s">
        <v>78</v>
      </c>
    </row>
    <row r="7" customFormat="false" ht="13.8" hidden="false" customHeight="false" outlineLevel="0" collapsed="false">
      <c r="A7" s="11" t="n">
        <f aca="false">A6</f>
        <v>1</v>
      </c>
      <c r="B7" s="10" t="n">
        <v>7</v>
      </c>
      <c r="C7" s="10" t="s">
        <v>50</v>
      </c>
      <c r="D7" s="10" t="n">
        <v>2</v>
      </c>
      <c r="E7" s="10" t="n">
        <v>2</v>
      </c>
      <c r="F7" s="10" t="s">
        <v>74</v>
      </c>
      <c r="G7" s="7" t="n">
        <f aca="false">G6+13.5*50</f>
        <v>4050</v>
      </c>
      <c r="H7" s="7" t="n">
        <v>3000</v>
      </c>
      <c r="I7" s="10" t="s">
        <v>75</v>
      </c>
      <c r="J7" s="7" t="n">
        <f aca="false">0.3*G7</f>
        <v>1215</v>
      </c>
      <c r="K7" s="7" t="n">
        <v>3000</v>
      </c>
      <c r="L7" s="10" t="s">
        <v>76</v>
      </c>
      <c r="M7" s="7" t="n">
        <f aca="false">M6+13.5*50</f>
        <v>4050</v>
      </c>
      <c r="N7" s="7" t="n">
        <v>3000</v>
      </c>
      <c r="O7" s="10" t="s">
        <v>77</v>
      </c>
      <c r="P7" s="7" t="n">
        <f aca="false">0.3*M7</f>
        <v>1215</v>
      </c>
      <c r="Q7" s="7" t="n">
        <v>3000</v>
      </c>
      <c r="R7" s="0" t="s">
        <v>78</v>
      </c>
    </row>
    <row r="8" customFormat="false" ht="13.8" hidden="false" customHeight="false" outlineLevel="0" collapsed="false">
      <c r="A8" s="11" t="n">
        <f aca="false">A7</f>
        <v>1</v>
      </c>
      <c r="B8" s="10" t="n">
        <v>6</v>
      </c>
      <c r="C8" s="10" t="s">
        <v>50</v>
      </c>
      <c r="D8" s="10" t="n">
        <v>2</v>
      </c>
      <c r="E8" s="10" t="n">
        <v>2</v>
      </c>
      <c r="F8" s="10" t="s">
        <v>74</v>
      </c>
      <c r="G8" s="7" t="n">
        <f aca="false">G7+13.5*50</f>
        <v>4725</v>
      </c>
      <c r="H8" s="7" t="n">
        <v>3000</v>
      </c>
      <c r="I8" s="10" t="s">
        <v>75</v>
      </c>
      <c r="J8" s="7" t="n">
        <f aca="false">0.3*G8</f>
        <v>1417.5</v>
      </c>
      <c r="K8" s="7" t="n">
        <v>3000</v>
      </c>
      <c r="L8" s="10" t="s">
        <v>76</v>
      </c>
      <c r="M8" s="7" t="n">
        <f aca="false">M7+13.5*50</f>
        <v>4725</v>
      </c>
      <c r="N8" s="7" t="n">
        <v>3000</v>
      </c>
      <c r="O8" s="10" t="s">
        <v>77</v>
      </c>
      <c r="P8" s="7" t="n">
        <f aca="false">0.3*M8</f>
        <v>1417.5</v>
      </c>
      <c r="Q8" s="7" t="n">
        <v>3000</v>
      </c>
      <c r="R8" s="0" t="s">
        <v>78</v>
      </c>
    </row>
    <row r="9" customFormat="false" ht="13.8" hidden="false" customHeight="false" outlineLevel="0" collapsed="false">
      <c r="A9" s="11" t="n">
        <f aca="false">A8</f>
        <v>1</v>
      </c>
      <c r="B9" s="10" t="n">
        <v>5</v>
      </c>
      <c r="C9" s="10" t="s">
        <v>50</v>
      </c>
      <c r="D9" s="10" t="n">
        <v>2</v>
      </c>
      <c r="E9" s="10" t="n">
        <v>2</v>
      </c>
      <c r="F9" s="10" t="s">
        <v>74</v>
      </c>
      <c r="G9" s="7" t="n">
        <f aca="false">G8+13.5*50</f>
        <v>5400</v>
      </c>
      <c r="H9" s="7" t="n">
        <v>3000</v>
      </c>
      <c r="I9" s="10" t="s">
        <v>75</v>
      </c>
      <c r="J9" s="7" t="n">
        <f aca="false">0.3*G9</f>
        <v>1620</v>
      </c>
      <c r="K9" s="7" t="n">
        <v>3000</v>
      </c>
      <c r="L9" s="10" t="s">
        <v>76</v>
      </c>
      <c r="M9" s="7" t="n">
        <f aca="false">M8+13.5*50</f>
        <v>5400</v>
      </c>
      <c r="N9" s="7" t="n">
        <v>3000</v>
      </c>
      <c r="O9" s="10" t="s">
        <v>77</v>
      </c>
      <c r="P9" s="7" t="n">
        <f aca="false">0.3*M9</f>
        <v>1620</v>
      </c>
      <c r="Q9" s="7" t="n">
        <v>3000</v>
      </c>
      <c r="R9" s="0" t="s">
        <v>78</v>
      </c>
    </row>
    <row r="10" customFormat="false" ht="13.8" hidden="false" customHeight="false" outlineLevel="0" collapsed="false">
      <c r="A10" s="11" t="n">
        <f aca="false">A9</f>
        <v>1</v>
      </c>
      <c r="B10" s="10" t="n">
        <v>4</v>
      </c>
      <c r="C10" s="10" t="s">
        <v>50</v>
      </c>
      <c r="D10" s="10" t="n">
        <v>2</v>
      </c>
      <c r="E10" s="10" t="n">
        <v>2</v>
      </c>
      <c r="F10" s="10" t="s">
        <v>74</v>
      </c>
      <c r="G10" s="7" t="n">
        <f aca="false">G9+13.5*50</f>
        <v>6075</v>
      </c>
      <c r="H10" s="7" t="n">
        <v>3000</v>
      </c>
      <c r="I10" s="10" t="s">
        <v>75</v>
      </c>
      <c r="J10" s="7" t="n">
        <f aca="false">0.3*G10</f>
        <v>1822.5</v>
      </c>
      <c r="K10" s="7" t="n">
        <v>3000</v>
      </c>
      <c r="L10" s="10" t="s">
        <v>76</v>
      </c>
      <c r="M10" s="7" t="n">
        <f aca="false">M9+13.5*50</f>
        <v>6075</v>
      </c>
      <c r="N10" s="7" t="n">
        <v>3000</v>
      </c>
      <c r="O10" s="10" t="s">
        <v>77</v>
      </c>
      <c r="P10" s="7" t="n">
        <f aca="false">0.3*M10</f>
        <v>1822.5</v>
      </c>
      <c r="Q10" s="7" t="n">
        <v>3000</v>
      </c>
      <c r="R10" s="0" t="s">
        <v>78</v>
      </c>
    </row>
    <row r="11" customFormat="false" ht="13.8" hidden="false" customHeight="false" outlineLevel="0" collapsed="false">
      <c r="A11" s="11" t="n">
        <f aca="false">A10</f>
        <v>1</v>
      </c>
      <c r="B11" s="10" t="n">
        <v>3</v>
      </c>
      <c r="C11" s="10" t="s">
        <v>50</v>
      </c>
      <c r="D11" s="10" t="n">
        <v>2</v>
      </c>
      <c r="E11" s="10" t="n">
        <v>2</v>
      </c>
      <c r="F11" s="10" t="s">
        <v>74</v>
      </c>
      <c r="G11" s="7" t="n">
        <f aca="false">G10+13.5*50</f>
        <v>6750</v>
      </c>
      <c r="H11" s="7" t="n">
        <v>3000</v>
      </c>
      <c r="I11" s="10" t="s">
        <v>75</v>
      </c>
      <c r="J11" s="7" t="n">
        <f aca="false">0.3*G11</f>
        <v>2025</v>
      </c>
      <c r="K11" s="7" t="n">
        <v>3000</v>
      </c>
      <c r="L11" s="10" t="s">
        <v>76</v>
      </c>
      <c r="M11" s="7" t="n">
        <f aca="false">M10+13.5*50</f>
        <v>6750</v>
      </c>
      <c r="N11" s="7" t="n">
        <v>3000</v>
      </c>
      <c r="O11" s="10" t="s">
        <v>77</v>
      </c>
      <c r="P11" s="7" t="n">
        <f aca="false">0.3*M11</f>
        <v>2025</v>
      </c>
      <c r="Q11" s="7" t="n">
        <v>3000</v>
      </c>
      <c r="R11" s="0" t="s">
        <v>78</v>
      </c>
    </row>
    <row r="12" customFormat="false" ht="13.8" hidden="false" customHeight="false" outlineLevel="0" collapsed="false">
      <c r="A12" s="11" t="n">
        <f aca="false">A11</f>
        <v>1</v>
      </c>
      <c r="B12" s="10" t="n">
        <v>2</v>
      </c>
      <c r="C12" s="10" t="s">
        <v>50</v>
      </c>
      <c r="D12" s="10" t="n">
        <v>2</v>
      </c>
      <c r="E12" s="10" t="n">
        <v>2</v>
      </c>
      <c r="F12" s="10" t="s">
        <v>74</v>
      </c>
      <c r="G12" s="7" t="n">
        <f aca="false">G11+13.5*50</f>
        <v>7425</v>
      </c>
      <c r="H12" s="7" t="n">
        <v>3000</v>
      </c>
      <c r="I12" s="10" t="s">
        <v>75</v>
      </c>
      <c r="J12" s="7" t="n">
        <f aca="false">0.3*G12</f>
        <v>2227.5</v>
      </c>
      <c r="K12" s="7" t="n">
        <v>3000</v>
      </c>
      <c r="L12" s="10" t="s">
        <v>76</v>
      </c>
      <c r="M12" s="7" t="n">
        <f aca="false">M11+13.5*50</f>
        <v>7425</v>
      </c>
      <c r="N12" s="7" t="n">
        <v>3000</v>
      </c>
      <c r="O12" s="10" t="s">
        <v>77</v>
      </c>
      <c r="P12" s="7" t="n">
        <f aca="false">0.3*M12</f>
        <v>2227.5</v>
      </c>
      <c r="Q12" s="7" t="n">
        <v>3000</v>
      </c>
      <c r="R12" s="0" t="s">
        <v>78</v>
      </c>
    </row>
    <row r="13" s="16" customFormat="true" ht="13.8" hidden="false" customHeight="false" outlineLevel="0" collapsed="false">
      <c r="A13" s="12" t="n">
        <f aca="false">A12</f>
        <v>1</v>
      </c>
      <c r="B13" s="13" t="n">
        <v>1</v>
      </c>
      <c r="C13" s="13" t="s">
        <v>50</v>
      </c>
      <c r="D13" s="10" t="n">
        <v>2</v>
      </c>
      <c r="E13" s="10" t="n">
        <v>2</v>
      </c>
      <c r="F13" s="13" t="s">
        <v>74</v>
      </c>
      <c r="G13" s="14" t="n">
        <f aca="false">G12+13.5*50</f>
        <v>8100</v>
      </c>
      <c r="H13" s="14" t="n">
        <v>3000</v>
      </c>
      <c r="I13" s="13" t="s">
        <v>75</v>
      </c>
      <c r="J13" s="14" t="n">
        <f aca="false">0.3*G13</f>
        <v>2430</v>
      </c>
      <c r="K13" s="14" t="n">
        <v>3000</v>
      </c>
      <c r="L13" s="13" t="s">
        <v>76</v>
      </c>
      <c r="M13" s="14" t="n">
        <f aca="false">M12+13.5*50</f>
        <v>8100</v>
      </c>
      <c r="N13" s="14" t="n">
        <v>3000</v>
      </c>
      <c r="O13" s="13" t="s">
        <v>77</v>
      </c>
      <c r="P13" s="14" t="n">
        <f aca="false">0.3*M13</f>
        <v>2430</v>
      </c>
      <c r="Q13" s="14" t="n">
        <v>3000</v>
      </c>
      <c r="R13" s="15" t="s">
        <v>78</v>
      </c>
    </row>
    <row r="14" customFormat="false" ht="13.8" hidden="false" customHeight="false" outlineLevel="0" collapsed="false">
      <c r="A14" s="9" t="n">
        <v>2</v>
      </c>
      <c r="B14" s="10" t="n">
        <v>12</v>
      </c>
      <c r="C14" s="10" t="s">
        <v>52</v>
      </c>
      <c r="D14" s="10" t="n">
        <v>2</v>
      </c>
      <c r="E14" s="10" t="n">
        <v>2</v>
      </c>
      <c r="F14" s="10" t="s">
        <v>74</v>
      </c>
      <c r="G14" s="7" t="n">
        <f aca="false">13.5*50</f>
        <v>675</v>
      </c>
      <c r="H14" s="7" t="n">
        <v>3000</v>
      </c>
      <c r="I14" s="10" t="s">
        <v>75</v>
      </c>
      <c r="J14" s="7" t="n">
        <f aca="false">0.3*G14</f>
        <v>202.5</v>
      </c>
      <c r="K14" s="7" t="n">
        <v>3000</v>
      </c>
      <c r="L14" s="10" t="s">
        <v>76</v>
      </c>
      <c r="M14" s="7" t="n">
        <f aca="false">13.5*50</f>
        <v>675</v>
      </c>
      <c r="N14" s="7" t="n">
        <v>3000</v>
      </c>
      <c r="O14" s="10" t="s">
        <v>77</v>
      </c>
      <c r="P14" s="7" t="n">
        <f aca="false">0.3*M14</f>
        <v>202.5</v>
      </c>
      <c r="Q14" s="7" t="n">
        <v>3000</v>
      </c>
      <c r="R14" s="0" t="s">
        <v>79</v>
      </c>
    </row>
    <row r="15" customFormat="false" ht="13.8" hidden="false" customHeight="false" outlineLevel="0" collapsed="false">
      <c r="A15" s="11" t="n">
        <f aca="false">A14</f>
        <v>2</v>
      </c>
      <c r="B15" s="10" t="n">
        <v>11</v>
      </c>
      <c r="C15" s="10" t="s">
        <v>52</v>
      </c>
      <c r="D15" s="10" t="n">
        <v>2</v>
      </c>
      <c r="E15" s="10" t="n">
        <v>2</v>
      </c>
      <c r="F15" s="10" t="s">
        <v>74</v>
      </c>
      <c r="G15" s="7" t="n">
        <f aca="false">G14+13.5*50</f>
        <v>1350</v>
      </c>
      <c r="H15" s="7" t="n">
        <v>3000</v>
      </c>
      <c r="I15" s="10" t="s">
        <v>75</v>
      </c>
      <c r="J15" s="7" t="n">
        <f aca="false">0.3*G15</f>
        <v>405</v>
      </c>
      <c r="K15" s="7" t="n">
        <v>3000</v>
      </c>
      <c r="L15" s="10" t="s">
        <v>76</v>
      </c>
      <c r="M15" s="7" t="n">
        <f aca="false">M14+13.5*50</f>
        <v>1350</v>
      </c>
      <c r="N15" s="7" t="n">
        <v>3000</v>
      </c>
      <c r="O15" s="10" t="s">
        <v>77</v>
      </c>
      <c r="P15" s="7" t="n">
        <f aca="false">0.3*M15</f>
        <v>405</v>
      </c>
      <c r="Q15" s="7" t="n">
        <v>3000</v>
      </c>
      <c r="R15" s="0" t="s">
        <v>79</v>
      </c>
    </row>
    <row r="16" customFormat="false" ht="13.8" hidden="false" customHeight="false" outlineLevel="0" collapsed="false">
      <c r="A16" s="11" t="n">
        <f aca="false">A15</f>
        <v>2</v>
      </c>
      <c r="B16" s="10" t="n">
        <v>10</v>
      </c>
      <c r="C16" s="10" t="s">
        <v>52</v>
      </c>
      <c r="D16" s="10" t="n">
        <v>2</v>
      </c>
      <c r="E16" s="10" t="n">
        <v>2</v>
      </c>
      <c r="F16" s="10" t="s">
        <v>74</v>
      </c>
      <c r="G16" s="7" t="n">
        <f aca="false">G15+13.5*50</f>
        <v>2025</v>
      </c>
      <c r="H16" s="7" t="n">
        <v>3000</v>
      </c>
      <c r="I16" s="10" t="s">
        <v>75</v>
      </c>
      <c r="J16" s="7" t="n">
        <f aca="false">0.3*G16</f>
        <v>607.5</v>
      </c>
      <c r="K16" s="7" t="n">
        <v>3000</v>
      </c>
      <c r="L16" s="10" t="s">
        <v>76</v>
      </c>
      <c r="M16" s="7" t="n">
        <f aca="false">M15+13.5*50</f>
        <v>2025</v>
      </c>
      <c r="N16" s="7" t="n">
        <v>3000</v>
      </c>
      <c r="O16" s="10" t="s">
        <v>77</v>
      </c>
      <c r="P16" s="7" t="n">
        <f aca="false">0.3*M16</f>
        <v>607.5</v>
      </c>
      <c r="Q16" s="7" t="n">
        <v>3000</v>
      </c>
      <c r="R16" s="0" t="s">
        <v>79</v>
      </c>
    </row>
    <row r="17" customFormat="false" ht="13.8" hidden="false" customHeight="false" outlineLevel="0" collapsed="false">
      <c r="A17" s="11" t="n">
        <f aca="false">A16</f>
        <v>2</v>
      </c>
      <c r="B17" s="10" t="n">
        <v>9</v>
      </c>
      <c r="C17" s="10" t="s">
        <v>52</v>
      </c>
      <c r="D17" s="10" t="n">
        <v>2</v>
      </c>
      <c r="E17" s="10" t="n">
        <v>2</v>
      </c>
      <c r="F17" s="10" t="s">
        <v>74</v>
      </c>
      <c r="G17" s="7" t="n">
        <f aca="false">G16+13.5*50</f>
        <v>2700</v>
      </c>
      <c r="H17" s="7" t="n">
        <v>3000</v>
      </c>
      <c r="I17" s="10" t="s">
        <v>75</v>
      </c>
      <c r="J17" s="7" t="n">
        <f aca="false">0.3*G17</f>
        <v>810</v>
      </c>
      <c r="K17" s="7" t="n">
        <v>3000</v>
      </c>
      <c r="L17" s="10" t="s">
        <v>76</v>
      </c>
      <c r="M17" s="7" t="n">
        <f aca="false">M16+13.5*50</f>
        <v>2700</v>
      </c>
      <c r="N17" s="7" t="n">
        <v>3000</v>
      </c>
      <c r="O17" s="10" t="s">
        <v>77</v>
      </c>
      <c r="P17" s="7" t="n">
        <f aca="false">0.3*M17</f>
        <v>810</v>
      </c>
      <c r="Q17" s="7" t="n">
        <v>3000</v>
      </c>
      <c r="R17" s="0" t="s">
        <v>79</v>
      </c>
    </row>
    <row r="18" customFormat="false" ht="13.8" hidden="false" customHeight="false" outlineLevel="0" collapsed="false">
      <c r="A18" s="11" t="n">
        <f aca="false">A17</f>
        <v>2</v>
      </c>
      <c r="B18" s="10" t="n">
        <v>8</v>
      </c>
      <c r="C18" s="10" t="s">
        <v>52</v>
      </c>
      <c r="D18" s="10" t="n">
        <v>2</v>
      </c>
      <c r="E18" s="10" t="n">
        <v>2</v>
      </c>
      <c r="F18" s="10" t="s">
        <v>74</v>
      </c>
      <c r="G18" s="7" t="n">
        <f aca="false">G17+13.5*50</f>
        <v>3375</v>
      </c>
      <c r="H18" s="7" t="n">
        <v>3000</v>
      </c>
      <c r="I18" s="10" t="s">
        <v>75</v>
      </c>
      <c r="J18" s="7" t="n">
        <f aca="false">0.3*G18</f>
        <v>1012.5</v>
      </c>
      <c r="K18" s="7" t="n">
        <v>3000</v>
      </c>
      <c r="L18" s="10" t="s">
        <v>76</v>
      </c>
      <c r="M18" s="7" t="n">
        <f aca="false">M17+13.5*50</f>
        <v>3375</v>
      </c>
      <c r="N18" s="7" t="n">
        <v>3000</v>
      </c>
      <c r="O18" s="10" t="s">
        <v>77</v>
      </c>
      <c r="P18" s="7" t="n">
        <f aca="false">0.3*M18</f>
        <v>1012.5</v>
      </c>
      <c r="Q18" s="7" t="n">
        <v>3000</v>
      </c>
      <c r="R18" s="0" t="s">
        <v>79</v>
      </c>
    </row>
    <row r="19" customFormat="false" ht="13.8" hidden="false" customHeight="false" outlineLevel="0" collapsed="false">
      <c r="A19" s="11" t="n">
        <f aca="false">A18</f>
        <v>2</v>
      </c>
      <c r="B19" s="10" t="n">
        <v>7</v>
      </c>
      <c r="C19" s="10" t="s">
        <v>52</v>
      </c>
      <c r="D19" s="10" t="n">
        <v>2</v>
      </c>
      <c r="E19" s="10" t="n">
        <v>2</v>
      </c>
      <c r="F19" s="10" t="s">
        <v>74</v>
      </c>
      <c r="G19" s="7" t="n">
        <f aca="false">G18+13.5*50</f>
        <v>4050</v>
      </c>
      <c r="H19" s="7" t="n">
        <v>3000</v>
      </c>
      <c r="I19" s="10" t="s">
        <v>75</v>
      </c>
      <c r="J19" s="7" t="n">
        <f aca="false">0.3*G19</f>
        <v>1215</v>
      </c>
      <c r="K19" s="7" t="n">
        <v>3000</v>
      </c>
      <c r="L19" s="10" t="s">
        <v>76</v>
      </c>
      <c r="M19" s="7" t="n">
        <f aca="false">M18+13.5*50</f>
        <v>4050</v>
      </c>
      <c r="N19" s="7" t="n">
        <v>3000</v>
      </c>
      <c r="O19" s="10" t="s">
        <v>77</v>
      </c>
      <c r="P19" s="7" t="n">
        <f aca="false">0.3*M19</f>
        <v>1215</v>
      </c>
      <c r="Q19" s="7" t="n">
        <v>3000</v>
      </c>
      <c r="R19" s="0" t="s">
        <v>79</v>
      </c>
    </row>
    <row r="20" customFormat="false" ht="13.8" hidden="false" customHeight="false" outlineLevel="0" collapsed="false">
      <c r="A20" s="11" t="n">
        <f aca="false">A19</f>
        <v>2</v>
      </c>
      <c r="B20" s="10" t="n">
        <v>6</v>
      </c>
      <c r="C20" s="10" t="s">
        <v>52</v>
      </c>
      <c r="D20" s="10" t="n">
        <v>2</v>
      </c>
      <c r="E20" s="10" t="n">
        <v>2</v>
      </c>
      <c r="F20" s="10" t="s">
        <v>74</v>
      </c>
      <c r="G20" s="7" t="n">
        <f aca="false">G19+13.5*50</f>
        <v>4725</v>
      </c>
      <c r="H20" s="7" t="n">
        <v>3000</v>
      </c>
      <c r="I20" s="10" t="s">
        <v>75</v>
      </c>
      <c r="J20" s="7" t="n">
        <f aca="false">0.3*G20</f>
        <v>1417.5</v>
      </c>
      <c r="K20" s="7" t="n">
        <v>3000</v>
      </c>
      <c r="L20" s="10" t="s">
        <v>76</v>
      </c>
      <c r="M20" s="7" t="n">
        <f aca="false">M19+13.5*50</f>
        <v>4725</v>
      </c>
      <c r="N20" s="7" t="n">
        <v>3000</v>
      </c>
      <c r="O20" s="10" t="s">
        <v>77</v>
      </c>
      <c r="P20" s="7" t="n">
        <f aca="false">0.3*M20</f>
        <v>1417.5</v>
      </c>
      <c r="Q20" s="7" t="n">
        <v>3000</v>
      </c>
      <c r="R20" s="0" t="s">
        <v>79</v>
      </c>
    </row>
    <row r="21" customFormat="false" ht="13.8" hidden="false" customHeight="false" outlineLevel="0" collapsed="false">
      <c r="A21" s="11" t="n">
        <f aca="false">A20</f>
        <v>2</v>
      </c>
      <c r="B21" s="10" t="n">
        <v>5</v>
      </c>
      <c r="C21" s="10" t="s">
        <v>52</v>
      </c>
      <c r="D21" s="10" t="n">
        <v>2</v>
      </c>
      <c r="E21" s="10" t="n">
        <v>2</v>
      </c>
      <c r="F21" s="10" t="s">
        <v>74</v>
      </c>
      <c r="G21" s="7" t="n">
        <f aca="false">G20+13.5*50</f>
        <v>5400</v>
      </c>
      <c r="H21" s="7" t="n">
        <v>3000</v>
      </c>
      <c r="I21" s="10" t="s">
        <v>75</v>
      </c>
      <c r="J21" s="7" t="n">
        <f aca="false">0.3*G21</f>
        <v>1620</v>
      </c>
      <c r="K21" s="7" t="n">
        <v>3000</v>
      </c>
      <c r="L21" s="10" t="s">
        <v>76</v>
      </c>
      <c r="M21" s="7" t="n">
        <f aca="false">M20+13.5*50</f>
        <v>5400</v>
      </c>
      <c r="N21" s="7" t="n">
        <v>3000</v>
      </c>
      <c r="O21" s="10" t="s">
        <v>77</v>
      </c>
      <c r="P21" s="7" t="n">
        <f aca="false">0.3*M21</f>
        <v>1620</v>
      </c>
      <c r="Q21" s="7" t="n">
        <v>3000</v>
      </c>
      <c r="R21" s="0" t="s">
        <v>79</v>
      </c>
    </row>
    <row r="22" customFormat="false" ht="13.8" hidden="false" customHeight="false" outlineLevel="0" collapsed="false">
      <c r="A22" s="11" t="n">
        <f aca="false">A21</f>
        <v>2</v>
      </c>
      <c r="B22" s="10" t="n">
        <v>4</v>
      </c>
      <c r="C22" s="10" t="s">
        <v>52</v>
      </c>
      <c r="D22" s="10" t="n">
        <v>2</v>
      </c>
      <c r="E22" s="10" t="n">
        <v>2</v>
      </c>
      <c r="F22" s="10" t="s">
        <v>74</v>
      </c>
      <c r="G22" s="7" t="n">
        <f aca="false">G21+13.5*50</f>
        <v>6075</v>
      </c>
      <c r="H22" s="7" t="n">
        <v>3000</v>
      </c>
      <c r="I22" s="10" t="s">
        <v>75</v>
      </c>
      <c r="J22" s="7" t="n">
        <f aca="false">0.3*G22</f>
        <v>1822.5</v>
      </c>
      <c r="K22" s="7" t="n">
        <v>3000</v>
      </c>
      <c r="L22" s="10" t="s">
        <v>76</v>
      </c>
      <c r="M22" s="7" t="n">
        <f aca="false">M21+13.5*50</f>
        <v>6075</v>
      </c>
      <c r="N22" s="7" t="n">
        <v>3000</v>
      </c>
      <c r="O22" s="10" t="s">
        <v>77</v>
      </c>
      <c r="P22" s="7" t="n">
        <f aca="false">0.3*M22</f>
        <v>1822.5</v>
      </c>
      <c r="Q22" s="7" t="n">
        <v>3000</v>
      </c>
      <c r="R22" s="0" t="s">
        <v>79</v>
      </c>
    </row>
    <row r="23" customFormat="false" ht="13.8" hidden="false" customHeight="false" outlineLevel="0" collapsed="false">
      <c r="A23" s="11" t="n">
        <f aca="false">A22</f>
        <v>2</v>
      </c>
      <c r="B23" s="10" t="n">
        <v>3</v>
      </c>
      <c r="C23" s="10" t="s">
        <v>52</v>
      </c>
      <c r="D23" s="10" t="n">
        <v>2</v>
      </c>
      <c r="E23" s="10" t="n">
        <v>2</v>
      </c>
      <c r="F23" s="10" t="s">
        <v>74</v>
      </c>
      <c r="G23" s="7" t="n">
        <f aca="false">G22+13.5*50</f>
        <v>6750</v>
      </c>
      <c r="H23" s="7" t="n">
        <v>3000</v>
      </c>
      <c r="I23" s="10" t="s">
        <v>75</v>
      </c>
      <c r="J23" s="7" t="n">
        <f aca="false">0.3*G23</f>
        <v>2025</v>
      </c>
      <c r="K23" s="7" t="n">
        <v>3000</v>
      </c>
      <c r="L23" s="10" t="s">
        <v>76</v>
      </c>
      <c r="M23" s="7" t="n">
        <f aca="false">M22+13.5*50</f>
        <v>6750</v>
      </c>
      <c r="N23" s="7" t="n">
        <v>3000</v>
      </c>
      <c r="O23" s="10" t="s">
        <v>77</v>
      </c>
      <c r="P23" s="7" t="n">
        <f aca="false">0.3*M23</f>
        <v>2025</v>
      </c>
      <c r="Q23" s="7" t="n">
        <v>3000</v>
      </c>
      <c r="R23" s="0" t="s">
        <v>79</v>
      </c>
    </row>
    <row r="24" customFormat="false" ht="13.8" hidden="false" customHeight="false" outlineLevel="0" collapsed="false">
      <c r="A24" s="11" t="n">
        <f aca="false">A23</f>
        <v>2</v>
      </c>
      <c r="B24" s="10" t="n">
        <v>2</v>
      </c>
      <c r="C24" s="10" t="s">
        <v>52</v>
      </c>
      <c r="D24" s="10" t="n">
        <v>2</v>
      </c>
      <c r="E24" s="10" t="n">
        <v>2</v>
      </c>
      <c r="F24" s="10" t="s">
        <v>74</v>
      </c>
      <c r="G24" s="7" t="n">
        <f aca="false">G23+13.5*50</f>
        <v>7425</v>
      </c>
      <c r="H24" s="7" t="n">
        <v>3000</v>
      </c>
      <c r="I24" s="10" t="s">
        <v>75</v>
      </c>
      <c r="J24" s="7" t="n">
        <f aca="false">0.3*G24</f>
        <v>2227.5</v>
      </c>
      <c r="K24" s="7" t="n">
        <v>3000</v>
      </c>
      <c r="L24" s="10" t="s">
        <v>76</v>
      </c>
      <c r="M24" s="7" t="n">
        <f aca="false">M23+13.5*50</f>
        <v>7425</v>
      </c>
      <c r="N24" s="7" t="n">
        <v>3000</v>
      </c>
      <c r="O24" s="10" t="s">
        <v>77</v>
      </c>
      <c r="P24" s="7" t="n">
        <f aca="false">0.3*M24</f>
        <v>2227.5</v>
      </c>
      <c r="Q24" s="7" t="n">
        <v>3000</v>
      </c>
      <c r="R24" s="0" t="s">
        <v>79</v>
      </c>
    </row>
    <row r="25" s="16" customFormat="true" ht="13.8" hidden="false" customHeight="false" outlineLevel="0" collapsed="false">
      <c r="A25" s="12" t="n">
        <f aca="false">A24</f>
        <v>2</v>
      </c>
      <c r="B25" s="13" t="n">
        <v>1</v>
      </c>
      <c r="C25" s="13" t="s">
        <v>52</v>
      </c>
      <c r="D25" s="10" t="n">
        <v>2</v>
      </c>
      <c r="E25" s="10" t="n">
        <v>2</v>
      </c>
      <c r="F25" s="13" t="s">
        <v>74</v>
      </c>
      <c r="G25" s="14" t="n">
        <f aca="false">G24+13.5*50</f>
        <v>8100</v>
      </c>
      <c r="H25" s="14" t="n">
        <v>3000</v>
      </c>
      <c r="I25" s="13" t="s">
        <v>75</v>
      </c>
      <c r="J25" s="14" t="n">
        <f aca="false">0.3*G25</f>
        <v>2430</v>
      </c>
      <c r="K25" s="14" t="n">
        <v>3000</v>
      </c>
      <c r="L25" s="13" t="s">
        <v>76</v>
      </c>
      <c r="M25" s="14" t="n">
        <f aca="false">M24+13.5*50</f>
        <v>8100</v>
      </c>
      <c r="N25" s="14" t="n">
        <v>3000</v>
      </c>
      <c r="O25" s="13" t="s">
        <v>77</v>
      </c>
      <c r="P25" s="14" t="n">
        <f aca="false">0.3*M25</f>
        <v>2430</v>
      </c>
      <c r="Q25" s="14" t="n">
        <v>3000</v>
      </c>
      <c r="R25" s="15" t="s">
        <v>79</v>
      </c>
    </row>
    <row r="26" customFormat="false" ht="13.8" hidden="false" customHeight="false" outlineLevel="0" collapsed="false">
      <c r="A26" s="9" t="n">
        <v>3</v>
      </c>
      <c r="B26" s="10" t="n">
        <v>12</v>
      </c>
      <c r="C26" s="10" t="s">
        <v>51</v>
      </c>
      <c r="D26" s="10" t="n">
        <v>2</v>
      </c>
      <c r="E26" s="10" t="n">
        <v>2</v>
      </c>
      <c r="F26" s="10" t="s">
        <v>74</v>
      </c>
      <c r="G26" s="7" t="n">
        <f aca="false">13.5*50</f>
        <v>675</v>
      </c>
      <c r="H26" s="7" t="n">
        <v>3000</v>
      </c>
      <c r="I26" s="10" t="s">
        <v>75</v>
      </c>
      <c r="J26" s="7" t="n">
        <f aca="false">0.3*G26</f>
        <v>202.5</v>
      </c>
      <c r="K26" s="7" t="n">
        <v>3000</v>
      </c>
      <c r="L26" s="10" t="s">
        <v>76</v>
      </c>
      <c r="M26" s="7" t="n">
        <f aca="false">13.5*50</f>
        <v>675</v>
      </c>
      <c r="N26" s="7" t="n">
        <v>3000</v>
      </c>
      <c r="O26" s="10" t="s">
        <v>77</v>
      </c>
      <c r="P26" s="7" t="n">
        <f aca="false">0.3*M26</f>
        <v>202.5</v>
      </c>
      <c r="Q26" s="7" t="n">
        <v>3000</v>
      </c>
      <c r="R26" s="0" t="s">
        <v>79</v>
      </c>
    </row>
    <row r="27" customFormat="false" ht="13.8" hidden="false" customHeight="false" outlineLevel="0" collapsed="false">
      <c r="A27" s="11" t="n">
        <f aca="false">A26</f>
        <v>3</v>
      </c>
      <c r="B27" s="10" t="n">
        <v>11</v>
      </c>
      <c r="C27" s="10" t="s">
        <v>51</v>
      </c>
      <c r="D27" s="10" t="n">
        <v>2</v>
      </c>
      <c r="E27" s="10" t="n">
        <v>2</v>
      </c>
      <c r="F27" s="10" t="s">
        <v>74</v>
      </c>
      <c r="G27" s="7" t="n">
        <f aca="false">G26+13.5*50</f>
        <v>1350</v>
      </c>
      <c r="H27" s="7" t="n">
        <v>3000</v>
      </c>
      <c r="I27" s="10" t="s">
        <v>75</v>
      </c>
      <c r="J27" s="7" t="n">
        <f aca="false">0.3*G27</f>
        <v>405</v>
      </c>
      <c r="K27" s="7" t="n">
        <v>3000</v>
      </c>
      <c r="L27" s="10" t="s">
        <v>76</v>
      </c>
      <c r="M27" s="7" t="n">
        <f aca="false">M26+13.5*50</f>
        <v>1350</v>
      </c>
      <c r="N27" s="7" t="n">
        <v>3000</v>
      </c>
      <c r="O27" s="10" t="s">
        <v>77</v>
      </c>
      <c r="P27" s="7" t="n">
        <f aca="false">0.3*M27</f>
        <v>405</v>
      </c>
      <c r="Q27" s="7" t="n">
        <v>3000</v>
      </c>
      <c r="R27" s="0" t="s">
        <v>79</v>
      </c>
    </row>
    <row r="28" customFormat="false" ht="13.8" hidden="false" customHeight="false" outlineLevel="0" collapsed="false">
      <c r="A28" s="11" t="n">
        <f aca="false">A27</f>
        <v>3</v>
      </c>
      <c r="B28" s="10" t="n">
        <v>10</v>
      </c>
      <c r="C28" s="10" t="s">
        <v>51</v>
      </c>
      <c r="D28" s="10" t="n">
        <v>2</v>
      </c>
      <c r="E28" s="10" t="n">
        <v>2</v>
      </c>
      <c r="F28" s="10" t="s">
        <v>74</v>
      </c>
      <c r="G28" s="7" t="n">
        <f aca="false">G27+13.5*50</f>
        <v>2025</v>
      </c>
      <c r="H28" s="7" t="n">
        <v>3000</v>
      </c>
      <c r="I28" s="10" t="s">
        <v>75</v>
      </c>
      <c r="J28" s="7" t="n">
        <f aca="false">0.3*G28</f>
        <v>607.5</v>
      </c>
      <c r="K28" s="7" t="n">
        <v>3000</v>
      </c>
      <c r="L28" s="10" t="s">
        <v>76</v>
      </c>
      <c r="M28" s="7" t="n">
        <f aca="false">M27+13.5*50</f>
        <v>2025</v>
      </c>
      <c r="N28" s="7" t="n">
        <v>3000</v>
      </c>
      <c r="O28" s="10" t="s">
        <v>77</v>
      </c>
      <c r="P28" s="7" t="n">
        <f aca="false">0.3*M28</f>
        <v>607.5</v>
      </c>
      <c r="Q28" s="7" t="n">
        <v>3000</v>
      </c>
      <c r="R28" s="0" t="s">
        <v>79</v>
      </c>
    </row>
    <row r="29" customFormat="false" ht="13.8" hidden="false" customHeight="false" outlineLevel="0" collapsed="false">
      <c r="A29" s="11" t="n">
        <f aca="false">A28</f>
        <v>3</v>
      </c>
      <c r="B29" s="10" t="n">
        <v>9</v>
      </c>
      <c r="C29" s="10" t="s">
        <v>51</v>
      </c>
      <c r="D29" s="10" t="n">
        <v>2</v>
      </c>
      <c r="E29" s="10" t="n">
        <v>2</v>
      </c>
      <c r="F29" s="10" t="s">
        <v>74</v>
      </c>
      <c r="G29" s="7" t="n">
        <f aca="false">G28+13.5*50</f>
        <v>2700</v>
      </c>
      <c r="H29" s="7" t="n">
        <v>3000</v>
      </c>
      <c r="I29" s="10" t="s">
        <v>75</v>
      </c>
      <c r="J29" s="7" t="n">
        <f aca="false">0.3*G29</f>
        <v>810</v>
      </c>
      <c r="K29" s="7" t="n">
        <v>3000</v>
      </c>
      <c r="L29" s="10" t="s">
        <v>76</v>
      </c>
      <c r="M29" s="7" t="n">
        <f aca="false">M28+13.5*50</f>
        <v>2700</v>
      </c>
      <c r="N29" s="7" t="n">
        <v>3000</v>
      </c>
      <c r="O29" s="10" t="s">
        <v>77</v>
      </c>
      <c r="P29" s="7" t="n">
        <f aca="false">0.3*M29</f>
        <v>810</v>
      </c>
      <c r="Q29" s="7" t="n">
        <v>3000</v>
      </c>
      <c r="R29" s="0" t="s">
        <v>79</v>
      </c>
    </row>
    <row r="30" customFormat="false" ht="13.8" hidden="false" customHeight="false" outlineLevel="0" collapsed="false">
      <c r="A30" s="11" t="n">
        <f aca="false">A29</f>
        <v>3</v>
      </c>
      <c r="B30" s="10" t="n">
        <v>8</v>
      </c>
      <c r="C30" s="10" t="s">
        <v>51</v>
      </c>
      <c r="D30" s="10" t="n">
        <v>2</v>
      </c>
      <c r="E30" s="10" t="n">
        <v>2</v>
      </c>
      <c r="F30" s="10" t="s">
        <v>74</v>
      </c>
      <c r="G30" s="7" t="n">
        <f aca="false">G29+13.5*50</f>
        <v>3375</v>
      </c>
      <c r="H30" s="7" t="n">
        <v>3000</v>
      </c>
      <c r="I30" s="10" t="s">
        <v>75</v>
      </c>
      <c r="J30" s="7" t="n">
        <f aca="false">0.3*G30</f>
        <v>1012.5</v>
      </c>
      <c r="K30" s="7" t="n">
        <v>3000</v>
      </c>
      <c r="L30" s="10" t="s">
        <v>76</v>
      </c>
      <c r="M30" s="7" t="n">
        <f aca="false">M29+13.5*50</f>
        <v>3375</v>
      </c>
      <c r="N30" s="7" t="n">
        <v>3000</v>
      </c>
      <c r="O30" s="10" t="s">
        <v>77</v>
      </c>
      <c r="P30" s="7" t="n">
        <f aca="false">0.3*M30</f>
        <v>1012.5</v>
      </c>
      <c r="Q30" s="7" t="n">
        <v>3000</v>
      </c>
      <c r="R30" s="0" t="s">
        <v>79</v>
      </c>
    </row>
    <row r="31" customFormat="false" ht="13.8" hidden="false" customHeight="false" outlineLevel="0" collapsed="false">
      <c r="A31" s="11" t="n">
        <f aca="false">A30</f>
        <v>3</v>
      </c>
      <c r="B31" s="10" t="n">
        <v>7</v>
      </c>
      <c r="C31" s="10" t="s">
        <v>51</v>
      </c>
      <c r="D31" s="10" t="n">
        <v>2</v>
      </c>
      <c r="E31" s="10" t="n">
        <v>2</v>
      </c>
      <c r="F31" s="10" t="s">
        <v>74</v>
      </c>
      <c r="G31" s="7" t="n">
        <f aca="false">G30+13.5*50</f>
        <v>4050</v>
      </c>
      <c r="H31" s="7" t="n">
        <v>3000</v>
      </c>
      <c r="I31" s="10" t="s">
        <v>75</v>
      </c>
      <c r="J31" s="7" t="n">
        <f aca="false">0.3*G31</f>
        <v>1215</v>
      </c>
      <c r="K31" s="7" t="n">
        <v>3000</v>
      </c>
      <c r="L31" s="10" t="s">
        <v>76</v>
      </c>
      <c r="M31" s="7" t="n">
        <f aca="false">M30+13.5*50</f>
        <v>4050</v>
      </c>
      <c r="N31" s="7" t="n">
        <v>3000</v>
      </c>
      <c r="O31" s="10" t="s">
        <v>77</v>
      </c>
      <c r="P31" s="7" t="n">
        <f aca="false">0.3*M31</f>
        <v>1215</v>
      </c>
      <c r="Q31" s="7" t="n">
        <v>3000</v>
      </c>
      <c r="R31" s="0" t="s">
        <v>79</v>
      </c>
    </row>
    <row r="32" customFormat="false" ht="13.8" hidden="false" customHeight="false" outlineLevel="0" collapsed="false">
      <c r="A32" s="11" t="n">
        <f aca="false">A31</f>
        <v>3</v>
      </c>
      <c r="B32" s="10" t="n">
        <v>6</v>
      </c>
      <c r="C32" s="10" t="s">
        <v>51</v>
      </c>
      <c r="D32" s="10" t="n">
        <v>2</v>
      </c>
      <c r="E32" s="10" t="n">
        <v>2</v>
      </c>
      <c r="F32" s="10" t="s">
        <v>74</v>
      </c>
      <c r="G32" s="7" t="n">
        <f aca="false">G31+13.5*50</f>
        <v>4725</v>
      </c>
      <c r="H32" s="7" t="n">
        <v>3000</v>
      </c>
      <c r="I32" s="10" t="s">
        <v>75</v>
      </c>
      <c r="J32" s="7" t="n">
        <f aca="false">0.3*G32</f>
        <v>1417.5</v>
      </c>
      <c r="K32" s="7" t="n">
        <v>3000</v>
      </c>
      <c r="L32" s="10" t="s">
        <v>76</v>
      </c>
      <c r="M32" s="7" t="n">
        <f aca="false">M31+13.5*50</f>
        <v>4725</v>
      </c>
      <c r="N32" s="7" t="n">
        <v>3000</v>
      </c>
      <c r="O32" s="10" t="s">
        <v>77</v>
      </c>
      <c r="P32" s="7" t="n">
        <f aca="false">0.3*M32</f>
        <v>1417.5</v>
      </c>
      <c r="Q32" s="7" t="n">
        <v>3000</v>
      </c>
      <c r="R32" s="0" t="s">
        <v>79</v>
      </c>
    </row>
    <row r="33" customFormat="false" ht="13.8" hidden="false" customHeight="false" outlineLevel="0" collapsed="false">
      <c r="A33" s="11" t="n">
        <f aca="false">A32</f>
        <v>3</v>
      </c>
      <c r="B33" s="10" t="n">
        <v>5</v>
      </c>
      <c r="C33" s="10" t="s">
        <v>51</v>
      </c>
      <c r="D33" s="10" t="n">
        <v>2</v>
      </c>
      <c r="E33" s="10" t="n">
        <v>2</v>
      </c>
      <c r="F33" s="10" t="s">
        <v>74</v>
      </c>
      <c r="G33" s="7" t="n">
        <f aca="false">G32+13.5*50</f>
        <v>5400</v>
      </c>
      <c r="H33" s="7" t="n">
        <v>3000</v>
      </c>
      <c r="I33" s="10" t="s">
        <v>75</v>
      </c>
      <c r="J33" s="7" t="n">
        <f aca="false">0.3*G33</f>
        <v>1620</v>
      </c>
      <c r="K33" s="7" t="n">
        <v>3000</v>
      </c>
      <c r="L33" s="10" t="s">
        <v>76</v>
      </c>
      <c r="M33" s="7" t="n">
        <f aca="false">M32+13.5*50</f>
        <v>5400</v>
      </c>
      <c r="N33" s="7" t="n">
        <v>3000</v>
      </c>
      <c r="O33" s="10" t="s">
        <v>77</v>
      </c>
      <c r="P33" s="7" t="n">
        <f aca="false">0.3*M33</f>
        <v>1620</v>
      </c>
      <c r="Q33" s="7" t="n">
        <v>3000</v>
      </c>
      <c r="R33" s="0" t="s">
        <v>79</v>
      </c>
    </row>
    <row r="34" customFormat="false" ht="13.8" hidden="false" customHeight="false" outlineLevel="0" collapsed="false">
      <c r="A34" s="11" t="n">
        <f aca="false">A33</f>
        <v>3</v>
      </c>
      <c r="B34" s="10" t="n">
        <v>4</v>
      </c>
      <c r="C34" s="10" t="s">
        <v>51</v>
      </c>
      <c r="D34" s="10" t="n">
        <v>2</v>
      </c>
      <c r="E34" s="10" t="n">
        <v>2</v>
      </c>
      <c r="F34" s="10" t="s">
        <v>74</v>
      </c>
      <c r="G34" s="7" t="n">
        <f aca="false">G33+13.5*50</f>
        <v>6075</v>
      </c>
      <c r="H34" s="7" t="n">
        <v>3000</v>
      </c>
      <c r="I34" s="10" t="s">
        <v>75</v>
      </c>
      <c r="J34" s="7" t="n">
        <f aca="false">0.3*G34</f>
        <v>1822.5</v>
      </c>
      <c r="K34" s="7" t="n">
        <v>3000</v>
      </c>
      <c r="L34" s="10" t="s">
        <v>76</v>
      </c>
      <c r="M34" s="7" t="n">
        <f aca="false">M33+13.5*50</f>
        <v>6075</v>
      </c>
      <c r="N34" s="7" t="n">
        <v>3000</v>
      </c>
      <c r="O34" s="10" t="s">
        <v>77</v>
      </c>
      <c r="P34" s="7" t="n">
        <f aca="false">0.3*M34</f>
        <v>1822.5</v>
      </c>
      <c r="Q34" s="7" t="n">
        <v>3000</v>
      </c>
      <c r="R34" s="0" t="s">
        <v>79</v>
      </c>
    </row>
    <row r="35" customFormat="false" ht="13.8" hidden="false" customHeight="false" outlineLevel="0" collapsed="false">
      <c r="A35" s="11" t="n">
        <f aca="false">A34</f>
        <v>3</v>
      </c>
      <c r="B35" s="10" t="n">
        <v>3</v>
      </c>
      <c r="C35" s="10" t="s">
        <v>51</v>
      </c>
      <c r="D35" s="10" t="n">
        <v>2</v>
      </c>
      <c r="E35" s="10" t="n">
        <v>2</v>
      </c>
      <c r="F35" s="10" t="s">
        <v>74</v>
      </c>
      <c r="G35" s="7" t="n">
        <f aca="false">G34+13.5*50</f>
        <v>6750</v>
      </c>
      <c r="H35" s="7" t="n">
        <v>3000</v>
      </c>
      <c r="I35" s="10" t="s">
        <v>75</v>
      </c>
      <c r="J35" s="7" t="n">
        <f aca="false">0.3*G35</f>
        <v>2025</v>
      </c>
      <c r="K35" s="7" t="n">
        <v>3000</v>
      </c>
      <c r="L35" s="10" t="s">
        <v>76</v>
      </c>
      <c r="M35" s="7" t="n">
        <f aca="false">M34+13.5*50</f>
        <v>6750</v>
      </c>
      <c r="N35" s="7" t="n">
        <v>3000</v>
      </c>
      <c r="O35" s="10" t="s">
        <v>77</v>
      </c>
      <c r="P35" s="7" t="n">
        <f aca="false">0.3*M35</f>
        <v>2025</v>
      </c>
      <c r="Q35" s="7" t="n">
        <v>3000</v>
      </c>
      <c r="R35" s="0" t="s">
        <v>79</v>
      </c>
    </row>
    <row r="36" customFormat="false" ht="13.8" hidden="false" customHeight="false" outlineLevel="0" collapsed="false">
      <c r="A36" s="11" t="n">
        <f aca="false">A35</f>
        <v>3</v>
      </c>
      <c r="B36" s="10" t="n">
        <v>2</v>
      </c>
      <c r="C36" s="10" t="s">
        <v>51</v>
      </c>
      <c r="D36" s="10" t="n">
        <v>2</v>
      </c>
      <c r="E36" s="10" t="n">
        <v>2</v>
      </c>
      <c r="F36" s="10" t="s">
        <v>74</v>
      </c>
      <c r="G36" s="7" t="n">
        <f aca="false">G35+13.5*50</f>
        <v>7425</v>
      </c>
      <c r="H36" s="7" t="n">
        <v>3000</v>
      </c>
      <c r="I36" s="10" t="s">
        <v>75</v>
      </c>
      <c r="J36" s="7" t="n">
        <f aca="false">0.3*G36</f>
        <v>2227.5</v>
      </c>
      <c r="K36" s="7" t="n">
        <v>3000</v>
      </c>
      <c r="L36" s="10" t="s">
        <v>76</v>
      </c>
      <c r="M36" s="7" t="n">
        <f aca="false">M35+13.5*50</f>
        <v>7425</v>
      </c>
      <c r="N36" s="7" t="n">
        <v>3000</v>
      </c>
      <c r="O36" s="10" t="s">
        <v>77</v>
      </c>
      <c r="P36" s="7" t="n">
        <f aca="false">0.3*M36</f>
        <v>2227.5</v>
      </c>
      <c r="Q36" s="7" t="n">
        <v>3000</v>
      </c>
      <c r="R36" s="0" t="s">
        <v>79</v>
      </c>
    </row>
    <row r="37" s="16" customFormat="true" ht="13.8" hidden="false" customHeight="false" outlineLevel="0" collapsed="false">
      <c r="A37" s="17" t="n">
        <f aca="false">A36</f>
        <v>3</v>
      </c>
      <c r="B37" s="13" t="n">
        <v>1</v>
      </c>
      <c r="C37" s="13" t="s">
        <v>51</v>
      </c>
      <c r="D37" s="10" t="n">
        <v>2</v>
      </c>
      <c r="E37" s="10" t="n">
        <v>2</v>
      </c>
      <c r="F37" s="13" t="s">
        <v>74</v>
      </c>
      <c r="G37" s="14" t="n">
        <f aca="false">G36+13.5*50</f>
        <v>8100</v>
      </c>
      <c r="H37" s="14" t="n">
        <v>3000</v>
      </c>
      <c r="I37" s="13" t="s">
        <v>75</v>
      </c>
      <c r="J37" s="14" t="n">
        <f aca="false">0.3*G37</f>
        <v>2430</v>
      </c>
      <c r="K37" s="14" t="n">
        <v>3000</v>
      </c>
      <c r="L37" s="13" t="s">
        <v>76</v>
      </c>
      <c r="M37" s="14" t="n">
        <f aca="false">M36+13.5*50</f>
        <v>8100</v>
      </c>
      <c r="N37" s="14" t="n">
        <v>3000</v>
      </c>
      <c r="O37" s="13" t="s">
        <v>77</v>
      </c>
      <c r="P37" s="14" t="n">
        <f aca="false">0.3*M37</f>
        <v>2430</v>
      </c>
      <c r="Q37" s="14" t="n">
        <v>3000</v>
      </c>
      <c r="R37" s="15" t="s">
        <v>79</v>
      </c>
    </row>
    <row r="38" customFormat="false" ht="13.8" hidden="false" customHeight="false" outlineLevel="0" collapsed="false">
      <c r="A38" s="9" t="n">
        <v>4</v>
      </c>
      <c r="B38" s="10" t="n">
        <v>12</v>
      </c>
      <c r="C38" s="10" t="s">
        <v>53</v>
      </c>
      <c r="D38" s="10" t="n">
        <v>2</v>
      </c>
      <c r="E38" s="10" t="n">
        <v>2</v>
      </c>
      <c r="F38" s="10" t="s">
        <v>74</v>
      </c>
      <c r="G38" s="7" t="n">
        <f aca="false">13.5*50</f>
        <v>675</v>
      </c>
      <c r="H38" s="7" t="n">
        <v>3000</v>
      </c>
      <c r="I38" s="10" t="s">
        <v>75</v>
      </c>
      <c r="J38" s="7" t="n">
        <f aca="false">0.3*G38</f>
        <v>202.5</v>
      </c>
      <c r="K38" s="7" t="n">
        <v>3000</v>
      </c>
      <c r="L38" s="10" t="s">
        <v>76</v>
      </c>
      <c r="M38" s="7" t="n">
        <f aca="false">13.5*50</f>
        <v>675</v>
      </c>
      <c r="N38" s="7" t="n">
        <v>3000</v>
      </c>
      <c r="O38" s="10" t="s">
        <v>77</v>
      </c>
      <c r="P38" s="7" t="n">
        <f aca="false">0.3*M38</f>
        <v>202.5</v>
      </c>
      <c r="Q38" s="7" t="n">
        <v>3000</v>
      </c>
      <c r="R38" s="0" t="s">
        <v>79</v>
      </c>
    </row>
    <row r="39" customFormat="false" ht="13.8" hidden="false" customHeight="false" outlineLevel="0" collapsed="false">
      <c r="A39" s="11" t="n">
        <f aca="false">A38</f>
        <v>4</v>
      </c>
      <c r="B39" s="10" t="n">
        <v>11</v>
      </c>
      <c r="C39" s="10" t="s">
        <v>53</v>
      </c>
      <c r="D39" s="10" t="n">
        <v>2</v>
      </c>
      <c r="E39" s="10" t="n">
        <v>2</v>
      </c>
      <c r="F39" s="10" t="s">
        <v>74</v>
      </c>
      <c r="G39" s="7" t="n">
        <f aca="false">G38+13.5*50</f>
        <v>1350</v>
      </c>
      <c r="H39" s="7" t="n">
        <v>3000</v>
      </c>
      <c r="I39" s="10" t="s">
        <v>75</v>
      </c>
      <c r="J39" s="7" t="n">
        <f aca="false">0.3*G39</f>
        <v>405</v>
      </c>
      <c r="K39" s="7" t="n">
        <v>3000</v>
      </c>
      <c r="L39" s="10" t="s">
        <v>76</v>
      </c>
      <c r="M39" s="7" t="n">
        <f aca="false">M38+13.5*50</f>
        <v>1350</v>
      </c>
      <c r="N39" s="7" t="n">
        <v>3000</v>
      </c>
      <c r="O39" s="10" t="s">
        <v>77</v>
      </c>
      <c r="P39" s="7" t="n">
        <f aca="false">0.3*M39</f>
        <v>405</v>
      </c>
      <c r="Q39" s="7" t="n">
        <v>3000</v>
      </c>
      <c r="R39" s="0" t="s">
        <v>79</v>
      </c>
    </row>
    <row r="40" customFormat="false" ht="13.8" hidden="false" customHeight="false" outlineLevel="0" collapsed="false">
      <c r="A40" s="11" t="n">
        <f aca="false">A39</f>
        <v>4</v>
      </c>
      <c r="B40" s="10" t="n">
        <v>10</v>
      </c>
      <c r="C40" s="10" t="s">
        <v>53</v>
      </c>
      <c r="D40" s="10" t="n">
        <v>2</v>
      </c>
      <c r="E40" s="10" t="n">
        <v>2</v>
      </c>
      <c r="F40" s="10" t="s">
        <v>74</v>
      </c>
      <c r="G40" s="7" t="n">
        <f aca="false">G39+13.5*50</f>
        <v>2025</v>
      </c>
      <c r="H40" s="7" t="n">
        <v>3000</v>
      </c>
      <c r="I40" s="10" t="s">
        <v>75</v>
      </c>
      <c r="J40" s="7" t="n">
        <f aca="false">0.3*G40</f>
        <v>607.5</v>
      </c>
      <c r="K40" s="7" t="n">
        <v>3000</v>
      </c>
      <c r="L40" s="10" t="s">
        <v>76</v>
      </c>
      <c r="M40" s="7" t="n">
        <f aca="false">M39+13.5*50</f>
        <v>2025</v>
      </c>
      <c r="N40" s="7" t="n">
        <v>3000</v>
      </c>
      <c r="O40" s="10" t="s">
        <v>77</v>
      </c>
      <c r="P40" s="7" t="n">
        <f aca="false">0.3*M40</f>
        <v>607.5</v>
      </c>
      <c r="Q40" s="7" t="n">
        <v>3000</v>
      </c>
      <c r="R40" s="0" t="s">
        <v>79</v>
      </c>
    </row>
    <row r="41" customFormat="false" ht="13.8" hidden="false" customHeight="false" outlineLevel="0" collapsed="false">
      <c r="A41" s="11" t="n">
        <f aca="false">A40</f>
        <v>4</v>
      </c>
      <c r="B41" s="10" t="n">
        <v>9</v>
      </c>
      <c r="C41" s="10" t="s">
        <v>53</v>
      </c>
      <c r="D41" s="10" t="n">
        <v>2</v>
      </c>
      <c r="E41" s="10" t="n">
        <v>2</v>
      </c>
      <c r="F41" s="10" t="s">
        <v>74</v>
      </c>
      <c r="G41" s="7" t="n">
        <f aca="false">G40+13.5*50</f>
        <v>2700</v>
      </c>
      <c r="H41" s="7" t="n">
        <v>3000</v>
      </c>
      <c r="I41" s="10" t="s">
        <v>75</v>
      </c>
      <c r="J41" s="7" t="n">
        <f aca="false">0.3*G41</f>
        <v>810</v>
      </c>
      <c r="K41" s="7" t="n">
        <v>3000</v>
      </c>
      <c r="L41" s="10" t="s">
        <v>76</v>
      </c>
      <c r="M41" s="7" t="n">
        <f aca="false">M40+13.5*50</f>
        <v>2700</v>
      </c>
      <c r="N41" s="7" t="n">
        <v>3000</v>
      </c>
      <c r="O41" s="10" t="s">
        <v>77</v>
      </c>
      <c r="P41" s="7" t="n">
        <f aca="false">0.3*M41</f>
        <v>810</v>
      </c>
      <c r="Q41" s="7" t="n">
        <v>3000</v>
      </c>
      <c r="R41" s="0" t="s">
        <v>79</v>
      </c>
    </row>
    <row r="42" customFormat="false" ht="13.8" hidden="false" customHeight="false" outlineLevel="0" collapsed="false">
      <c r="A42" s="11" t="n">
        <f aca="false">A41</f>
        <v>4</v>
      </c>
      <c r="B42" s="10" t="n">
        <v>8</v>
      </c>
      <c r="C42" s="10" t="s">
        <v>53</v>
      </c>
      <c r="D42" s="10" t="n">
        <v>2</v>
      </c>
      <c r="E42" s="10" t="n">
        <v>2</v>
      </c>
      <c r="F42" s="10" t="s">
        <v>74</v>
      </c>
      <c r="G42" s="7" t="n">
        <f aca="false">G41+13.5*50</f>
        <v>3375</v>
      </c>
      <c r="H42" s="7" t="n">
        <v>3000</v>
      </c>
      <c r="I42" s="10" t="s">
        <v>75</v>
      </c>
      <c r="J42" s="7" t="n">
        <f aca="false">0.3*G42</f>
        <v>1012.5</v>
      </c>
      <c r="K42" s="7" t="n">
        <v>3000</v>
      </c>
      <c r="L42" s="10" t="s">
        <v>76</v>
      </c>
      <c r="M42" s="7" t="n">
        <f aca="false">M41+13.5*50</f>
        <v>3375</v>
      </c>
      <c r="N42" s="7" t="n">
        <v>3000</v>
      </c>
      <c r="O42" s="10" t="s">
        <v>77</v>
      </c>
      <c r="P42" s="7" t="n">
        <f aca="false">0.3*M42</f>
        <v>1012.5</v>
      </c>
      <c r="Q42" s="7" t="n">
        <v>3000</v>
      </c>
      <c r="R42" s="0" t="s">
        <v>79</v>
      </c>
    </row>
    <row r="43" customFormat="false" ht="13.8" hidden="false" customHeight="false" outlineLevel="0" collapsed="false">
      <c r="A43" s="11" t="n">
        <f aca="false">A42</f>
        <v>4</v>
      </c>
      <c r="B43" s="10" t="n">
        <v>7</v>
      </c>
      <c r="C43" s="10" t="s">
        <v>53</v>
      </c>
      <c r="D43" s="10" t="n">
        <v>2</v>
      </c>
      <c r="E43" s="10" t="n">
        <v>2</v>
      </c>
      <c r="F43" s="10" t="s">
        <v>74</v>
      </c>
      <c r="G43" s="7" t="n">
        <f aca="false">G42+13.5*50</f>
        <v>4050</v>
      </c>
      <c r="H43" s="7" t="n">
        <v>3000</v>
      </c>
      <c r="I43" s="10" t="s">
        <v>75</v>
      </c>
      <c r="J43" s="7" t="n">
        <f aca="false">0.3*G43</f>
        <v>1215</v>
      </c>
      <c r="K43" s="7" t="n">
        <v>3000</v>
      </c>
      <c r="L43" s="10" t="s">
        <v>76</v>
      </c>
      <c r="M43" s="7" t="n">
        <f aca="false">M42+13.5*50</f>
        <v>4050</v>
      </c>
      <c r="N43" s="7" t="n">
        <v>3000</v>
      </c>
      <c r="O43" s="10" t="s">
        <v>77</v>
      </c>
      <c r="P43" s="7" t="n">
        <f aca="false">0.3*M43</f>
        <v>1215</v>
      </c>
      <c r="Q43" s="7" t="n">
        <v>3000</v>
      </c>
      <c r="R43" s="0" t="s">
        <v>79</v>
      </c>
    </row>
    <row r="44" customFormat="false" ht="13.8" hidden="false" customHeight="false" outlineLevel="0" collapsed="false">
      <c r="A44" s="11" t="n">
        <f aca="false">A43</f>
        <v>4</v>
      </c>
      <c r="B44" s="10" t="n">
        <v>6</v>
      </c>
      <c r="C44" s="10" t="s">
        <v>53</v>
      </c>
      <c r="D44" s="10" t="n">
        <v>2</v>
      </c>
      <c r="E44" s="10" t="n">
        <v>2</v>
      </c>
      <c r="F44" s="10" t="s">
        <v>74</v>
      </c>
      <c r="G44" s="7" t="n">
        <f aca="false">G43+13.5*50</f>
        <v>4725</v>
      </c>
      <c r="H44" s="7" t="n">
        <v>3000</v>
      </c>
      <c r="I44" s="10" t="s">
        <v>75</v>
      </c>
      <c r="J44" s="7" t="n">
        <f aca="false">0.3*G44</f>
        <v>1417.5</v>
      </c>
      <c r="K44" s="7" t="n">
        <v>3000</v>
      </c>
      <c r="L44" s="10" t="s">
        <v>76</v>
      </c>
      <c r="M44" s="7" t="n">
        <f aca="false">M43+13.5*50</f>
        <v>4725</v>
      </c>
      <c r="N44" s="7" t="n">
        <v>3000</v>
      </c>
      <c r="O44" s="10" t="s">
        <v>77</v>
      </c>
      <c r="P44" s="7" t="n">
        <f aca="false">0.3*M44</f>
        <v>1417.5</v>
      </c>
      <c r="Q44" s="7" t="n">
        <v>3000</v>
      </c>
      <c r="R44" s="0" t="s">
        <v>79</v>
      </c>
    </row>
    <row r="45" customFormat="false" ht="13.8" hidden="false" customHeight="false" outlineLevel="0" collapsed="false">
      <c r="A45" s="11" t="n">
        <f aca="false">A44</f>
        <v>4</v>
      </c>
      <c r="B45" s="10" t="n">
        <v>5</v>
      </c>
      <c r="C45" s="10" t="s">
        <v>53</v>
      </c>
      <c r="D45" s="10" t="n">
        <v>2</v>
      </c>
      <c r="E45" s="10" t="n">
        <v>2</v>
      </c>
      <c r="F45" s="10" t="s">
        <v>74</v>
      </c>
      <c r="G45" s="7" t="n">
        <f aca="false">G44+13.5*50</f>
        <v>5400</v>
      </c>
      <c r="H45" s="7" t="n">
        <v>3000</v>
      </c>
      <c r="I45" s="10" t="s">
        <v>75</v>
      </c>
      <c r="J45" s="7" t="n">
        <f aca="false">0.3*G45</f>
        <v>1620</v>
      </c>
      <c r="K45" s="7" t="n">
        <v>3000</v>
      </c>
      <c r="L45" s="10" t="s">
        <v>76</v>
      </c>
      <c r="M45" s="7" t="n">
        <f aca="false">M44+13.5*50</f>
        <v>5400</v>
      </c>
      <c r="N45" s="7" t="n">
        <v>3000</v>
      </c>
      <c r="O45" s="10" t="s">
        <v>77</v>
      </c>
      <c r="P45" s="7" t="n">
        <f aca="false">0.3*M45</f>
        <v>1620</v>
      </c>
      <c r="Q45" s="7" t="n">
        <v>3000</v>
      </c>
      <c r="R45" s="0" t="s">
        <v>79</v>
      </c>
    </row>
    <row r="46" customFormat="false" ht="13.8" hidden="false" customHeight="false" outlineLevel="0" collapsed="false">
      <c r="A46" s="11" t="n">
        <f aca="false">A45</f>
        <v>4</v>
      </c>
      <c r="B46" s="10" t="n">
        <v>4</v>
      </c>
      <c r="C46" s="10" t="s">
        <v>53</v>
      </c>
      <c r="D46" s="10" t="n">
        <v>2</v>
      </c>
      <c r="E46" s="10" t="n">
        <v>2</v>
      </c>
      <c r="F46" s="10" t="s">
        <v>74</v>
      </c>
      <c r="G46" s="7" t="n">
        <f aca="false">G45+13.5*50</f>
        <v>6075</v>
      </c>
      <c r="H46" s="7" t="n">
        <v>3000</v>
      </c>
      <c r="I46" s="10" t="s">
        <v>75</v>
      </c>
      <c r="J46" s="7" t="n">
        <f aca="false">0.3*G46</f>
        <v>1822.5</v>
      </c>
      <c r="K46" s="7" t="n">
        <v>3000</v>
      </c>
      <c r="L46" s="10" t="s">
        <v>76</v>
      </c>
      <c r="M46" s="7" t="n">
        <f aca="false">M45+13.5*50</f>
        <v>6075</v>
      </c>
      <c r="N46" s="7" t="n">
        <v>3000</v>
      </c>
      <c r="O46" s="10" t="s">
        <v>77</v>
      </c>
      <c r="P46" s="7" t="n">
        <f aca="false">0.3*M46</f>
        <v>1822.5</v>
      </c>
      <c r="Q46" s="7" t="n">
        <v>3000</v>
      </c>
      <c r="R46" s="0" t="s">
        <v>79</v>
      </c>
    </row>
    <row r="47" customFormat="false" ht="13.8" hidden="false" customHeight="false" outlineLevel="0" collapsed="false">
      <c r="A47" s="11" t="n">
        <f aca="false">A46</f>
        <v>4</v>
      </c>
      <c r="B47" s="10" t="n">
        <v>3</v>
      </c>
      <c r="C47" s="10" t="s">
        <v>53</v>
      </c>
      <c r="D47" s="10" t="n">
        <v>2</v>
      </c>
      <c r="E47" s="10" t="n">
        <v>2</v>
      </c>
      <c r="F47" s="10" t="s">
        <v>74</v>
      </c>
      <c r="G47" s="7" t="n">
        <f aca="false">G46+13.5*50</f>
        <v>6750</v>
      </c>
      <c r="H47" s="7" t="n">
        <v>3000</v>
      </c>
      <c r="I47" s="10" t="s">
        <v>75</v>
      </c>
      <c r="J47" s="7" t="n">
        <f aca="false">0.3*G47</f>
        <v>2025</v>
      </c>
      <c r="K47" s="7" t="n">
        <v>3000</v>
      </c>
      <c r="L47" s="10" t="s">
        <v>76</v>
      </c>
      <c r="M47" s="7" t="n">
        <f aca="false">M46+13.5*50</f>
        <v>6750</v>
      </c>
      <c r="N47" s="7" t="n">
        <v>3000</v>
      </c>
      <c r="O47" s="10" t="s">
        <v>77</v>
      </c>
      <c r="P47" s="7" t="n">
        <f aca="false">0.3*M47</f>
        <v>2025</v>
      </c>
      <c r="Q47" s="7" t="n">
        <v>3000</v>
      </c>
      <c r="R47" s="0" t="s">
        <v>79</v>
      </c>
    </row>
    <row r="48" customFormat="false" ht="13.8" hidden="false" customHeight="false" outlineLevel="0" collapsed="false">
      <c r="A48" s="11" t="n">
        <f aca="false">A47</f>
        <v>4</v>
      </c>
      <c r="B48" s="10" t="n">
        <v>2</v>
      </c>
      <c r="C48" s="10" t="s">
        <v>53</v>
      </c>
      <c r="D48" s="10" t="n">
        <v>2</v>
      </c>
      <c r="E48" s="10" t="n">
        <v>2</v>
      </c>
      <c r="F48" s="10" t="s">
        <v>74</v>
      </c>
      <c r="G48" s="7" t="n">
        <f aca="false">G47+13.5*50</f>
        <v>7425</v>
      </c>
      <c r="H48" s="7" t="n">
        <v>3000</v>
      </c>
      <c r="I48" s="10" t="s">
        <v>75</v>
      </c>
      <c r="J48" s="7" t="n">
        <f aca="false">0.3*G48</f>
        <v>2227.5</v>
      </c>
      <c r="K48" s="7" t="n">
        <v>3000</v>
      </c>
      <c r="L48" s="10" t="s">
        <v>76</v>
      </c>
      <c r="M48" s="7" t="n">
        <f aca="false">M47+13.5*50</f>
        <v>7425</v>
      </c>
      <c r="N48" s="7" t="n">
        <v>3000</v>
      </c>
      <c r="O48" s="10" t="s">
        <v>77</v>
      </c>
      <c r="P48" s="7" t="n">
        <f aca="false">0.3*M48</f>
        <v>2227.5</v>
      </c>
      <c r="Q48" s="7" t="n">
        <v>3000</v>
      </c>
      <c r="R48" s="0" t="s">
        <v>79</v>
      </c>
    </row>
    <row r="49" s="16" customFormat="true" ht="13.8" hidden="false" customHeight="false" outlineLevel="0" collapsed="false">
      <c r="A49" s="12" t="n">
        <f aca="false">A48</f>
        <v>4</v>
      </c>
      <c r="B49" s="13" t="n">
        <v>1</v>
      </c>
      <c r="C49" s="13" t="s">
        <v>53</v>
      </c>
      <c r="D49" s="10" t="n">
        <v>2</v>
      </c>
      <c r="E49" s="10" t="n">
        <v>2</v>
      </c>
      <c r="F49" s="13" t="s">
        <v>74</v>
      </c>
      <c r="G49" s="14" t="n">
        <f aca="false">G48+13.5*50</f>
        <v>8100</v>
      </c>
      <c r="H49" s="14" t="n">
        <v>3000</v>
      </c>
      <c r="I49" s="13" t="s">
        <v>75</v>
      </c>
      <c r="J49" s="14" t="n">
        <f aca="false">0.3*G49</f>
        <v>2430</v>
      </c>
      <c r="K49" s="14" t="n">
        <v>3000</v>
      </c>
      <c r="L49" s="13" t="s">
        <v>76</v>
      </c>
      <c r="M49" s="14" t="n">
        <f aca="false">M48+13.5*50</f>
        <v>8100</v>
      </c>
      <c r="N49" s="14" t="n">
        <v>3000</v>
      </c>
      <c r="O49" s="13" t="s">
        <v>77</v>
      </c>
      <c r="P49" s="14" t="n">
        <f aca="false">0.3*M49</f>
        <v>2430</v>
      </c>
      <c r="Q49" s="14" t="n">
        <v>3000</v>
      </c>
      <c r="R49" s="15" t="s">
        <v>79</v>
      </c>
    </row>
    <row r="50" customFormat="false" ht="13.8" hidden="false" customHeight="false" outlineLevel="0" collapsed="false">
      <c r="A50" s="9" t="n">
        <v>5</v>
      </c>
      <c r="B50" s="10" t="n">
        <v>12</v>
      </c>
      <c r="C50" s="10" t="s">
        <v>54</v>
      </c>
      <c r="D50" s="10" t="n">
        <v>2</v>
      </c>
      <c r="E50" s="10" t="n">
        <v>2</v>
      </c>
      <c r="F50" s="10" t="s">
        <v>74</v>
      </c>
      <c r="G50" s="7" t="n">
        <f aca="false">13.5*50</f>
        <v>675</v>
      </c>
      <c r="H50" s="7" t="n">
        <v>3000</v>
      </c>
      <c r="I50" s="10" t="s">
        <v>75</v>
      </c>
      <c r="J50" s="7" t="n">
        <f aca="false">0.3*G50</f>
        <v>202.5</v>
      </c>
      <c r="K50" s="7" t="n">
        <v>3000</v>
      </c>
      <c r="L50" s="10" t="s">
        <v>76</v>
      </c>
      <c r="M50" s="7" t="n">
        <f aca="false">13.5*50</f>
        <v>675</v>
      </c>
      <c r="N50" s="7" t="n">
        <v>3000</v>
      </c>
      <c r="O50" s="10" t="s">
        <v>77</v>
      </c>
      <c r="P50" s="7" t="n">
        <f aca="false">0.3*M50</f>
        <v>202.5</v>
      </c>
      <c r="Q50" s="7" t="n">
        <v>3000</v>
      </c>
      <c r="R50" s="0" t="s">
        <v>78</v>
      </c>
    </row>
    <row r="51" customFormat="false" ht="13.8" hidden="false" customHeight="false" outlineLevel="0" collapsed="false">
      <c r="A51" s="11" t="n">
        <f aca="false">A50</f>
        <v>5</v>
      </c>
      <c r="B51" s="10" t="n">
        <v>11</v>
      </c>
      <c r="C51" s="10" t="s">
        <v>54</v>
      </c>
      <c r="D51" s="10" t="n">
        <v>2</v>
      </c>
      <c r="E51" s="10" t="n">
        <v>2</v>
      </c>
      <c r="F51" s="10" t="s">
        <v>74</v>
      </c>
      <c r="G51" s="7" t="n">
        <f aca="false">G50+13.5*50</f>
        <v>1350</v>
      </c>
      <c r="H51" s="7" t="n">
        <v>3000</v>
      </c>
      <c r="I51" s="10" t="s">
        <v>75</v>
      </c>
      <c r="J51" s="7" t="n">
        <f aca="false">0.3*G51</f>
        <v>405</v>
      </c>
      <c r="K51" s="7" t="n">
        <v>3000</v>
      </c>
      <c r="L51" s="10" t="s">
        <v>76</v>
      </c>
      <c r="M51" s="7" t="n">
        <f aca="false">M50+13.5*50</f>
        <v>1350</v>
      </c>
      <c r="N51" s="7" t="n">
        <v>3000</v>
      </c>
      <c r="O51" s="10" t="s">
        <v>77</v>
      </c>
      <c r="P51" s="7" t="n">
        <f aca="false">0.3*M51</f>
        <v>405</v>
      </c>
      <c r="Q51" s="7" t="n">
        <v>3000</v>
      </c>
      <c r="R51" s="0" t="s">
        <v>78</v>
      </c>
    </row>
    <row r="52" customFormat="false" ht="13.8" hidden="false" customHeight="false" outlineLevel="0" collapsed="false">
      <c r="A52" s="11" t="n">
        <f aca="false">A51</f>
        <v>5</v>
      </c>
      <c r="B52" s="10" t="n">
        <v>10</v>
      </c>
      <c r="C52" s="10" t="s">
        <v>54</v>
      </c>
      <c r="D52" s="10" t="n">
        <v>2</v>
      </c>
      <c r="E52" s="10" t="n">
        <v>2</v>
      </c>
      <c r="F52" s="10" t="s">
        <v>74</v>
      </c>
      <c r="G52" s="7" t="n">
        <f aca="false">G51+13.5*50</f>
        <v>2025</v>
      </c>
      <c r="H52" s="7" t="n">
        <v>3000</v>
      </c>
      <c r="I52" s="10" t="s">
        <v>75</v>
      </c>
      <c r="J52" s="7" t="n">
        <f aca="false">0.3*G52</f>
        <v>607.5</v>
      </c>
      <c r="K52" s="7" t="n">
        <v>3000</v>
      </c>
      <c r="L52" s="10" t="s">
        <v>76</v>
      </c>
      <c r="M52" s="7" t="n">
        <f aca="false">M51+13.5*50</f>
        <v>2025</v>
      </c>
      <c r="N52" s="7" t="n">
        <v>3000</v>
      </c>
      <c r="O52" s="10" t="s">
        <v>77</v>
      </c>
      <c r="P52" s="7" t="n">
        <f aca="false">0.3*M52</f>
        <v>607.5</v>
      </c>
      <c r="Q52" s="7" t="n">
        <v>3000</v>
      </c>
      <c r="R52" s="0" t="s">
        <v>78</v>
      </c>
    </row>
    <row r="53" customFormat="false" ht="13.8" hidden="false" customHeight="false" outlineLevel="0" collapsed="false">
      <c r="A53" s="11" t="n">
        <f aca="false">A52</f>
        <v>5</v>
      </c>
      <c r="B53" s="10" t="n">
        <v>9</v>
      </c>
      <c r="C53" s="10" t="s">
        <v>54</v>
      </c>
      <c r="D53" s="10" t="n">
        <v>2</v>
      </c>
      <c r="E53" s="10" t="n">
        <v>2</v>
      </c>
      <c r="F53" s="10" t="s">
        <v>74</v>
      </c>
      <c r="G53" s="7" t="n">
        <f aca="false">G52+13.5*50</f>
        <v>2700</v>
      </c>
      <c r="H53" s="7" t="n">
        <v>3000</v>
      </c>
      <c r="I53" s="10" t="s">
        <v>75</v>
      </c>
      <c r="J53" s="7" t="n">
        <f aca="false">0.3*G53</f>
        <v>810</v>
      </c>
      <c r="K53" s="7" t="n">
        <v>3000</v>
      </c>
      <c r="L53" s="10" t="s">
        <v>76</v>
      </c>
      <c r="M53" s="7" t="n">
        <f aca="false">M52+13.5*50</f>
        <v>2700</v>
      </c>
      <c r="N53" s="7" t="n">
        <v>3000</v>
      </c>
      <c r="O53" s="10" t="s">
        <v>77</v>
      </c>
      <c r="P53" s="7" t="n">
        <f aca="false">0.3*M53</f>
        <v>810</v>
      </c>
      <c r="Q53" s="7" t="n">
        <v>3000</v>
      </c>
      <c r="R53" s="0" t="s">
        <v>78</v>
      </c>
    </row>
    <row r="54" customFormat="false" ht="13.8" hidden="false" customHeight="false" outlineLevel="0" collapsed="false">
      <c r="A54" s="11" t="n">
        <f aca="false">A53</f>
        <v>5</v>
      </c>
      <c r="B54" s="10" t="n">
        <v>8</v>
      </c>
      <c r="C54" s="10" t="s">
        <v>54</v>
      </c>
      <c r="D54" s="10" t="n">
        <v>2</v>
      </c>
      <c r="E54" s="10" t="n">
        <v>2</v>
      </c>
      <c r="F54" s="10" t="s">
        <v>74</v>
      </c>
      <c r="G54" s="7" t="n">
        <f aca="false">G53+13.5*50</f>
        <v>3375</v>
      </c>
      <c r="H54" s="7" t="n">
        <v>3000</v>
      </c>
      <c r="I54" s="10" t="s">
        <v>75</v>
      </c>
      <c r="J54" s="7" t="n">
        <f aca="false">0.3*G54</f>
        <v>1012.5</v>
      </c>
      <c r="K54" s="7" t="n">
        <v>3000</v>
      </c>
      <c r="L54" s="10" t="s">
        <v>76</v>
      </c>
      <c r="M54" s="7" t="n">
        <f aca="false">M53+13.5*50</f>
        <v>3375</v>
      </c>
      <c r="N54" s="7" t="n">
        <v>3000</v>
      </c>
      <c r="O54" s="10" t="s">
        <v>77</v>
      </c>
      <c r="P54" s="7" t="n">
        <f aca="false">0.3*M54</f>
        <v>1012.5</v>
      </c>
      <c r="Q54" s="7" t="n">
        <v>3000</v>
      </c>
      <c r="R54" s="0" t="s">
        <v>78</v>
      </c>
    </row>
    <row r="55" customFormat="false" ht="13.8" hidden="false" customHeight="false" outlineLevel="0" collapsed="false">
      <c r="A55" s="11" t="n">
        <f aca="false">A54</f>
        <v>5</v>
      </c>
      <c r="B55" s="10" t="n">
        <v>7</v>
      </c>
      <c r="C55" s="10" t="s">
        <v>54</v>
      </c>
      <c r="D55" s="10" t="n">
        <v>2</v>
      </c>
      <c r="E55" s="10" t="n">
        <v>2</v>
      </c>
      <c r="F55" s="10" t="s">
        <v>74</v>
      </c>
      <c r="G55" s="7" t="n">
        <f aca="false">G54+13.5*50</f>
        <v>4050</v>
      </c>
      <c r="H55" s="7" t="n">
        <v>3000</v>
      </c>
      <c r="I55" s="10" t="s">
        <v>75</v>
      </c>
      <c r="J55" s="7" t="n">
        <f aca="false">0.3*G55</f>
        <v>1215</v>
      </c>
      <c r="K55" s="7" t="n">
        <v>3000</v>
      </c>
      <c r="L55" s="10" t="s">
        <v>76</v>
      </c>
      <c r="M55" s="7" t="n">
        <f aca="false">M54+13.5*50</f>
        <v>4050</v>
      </c>
      <c r="N55" s="7" t="n">
        <v>3000</v>
      </c>
      <c r="O55" s="10" t="s">
        <v>77</v>
      </c>
      <c r="P55" s="7" t="n">
        <f aca="false">0.3*M55</f>
        <v>1215</v>
      </c>
      <c r="Q55" s="7" t="n">
        <v>3000</v>
      </c>
      <c r="R55" s="0" t="s">
        <v>78</v>
      </c>
    </row>
    <row r="56" customFormat="false" ht="13.8" hidden="false" customHeight="false" outlineLevel="0" collapsed="false">
      <c r="A56" s="11" t="n">
        <f aca="false">A55</f>
        <v>5</v>
      </c>
      <c r="B56" s="10" t="n">
        <v>6</v>
      </c>
      <c r="C56" s="10" t="s">
        <v>54</v>
      </c>
      <c r="D56" s="10" t="n">
        <v>2</v>
      </c>
      <c r="E56" s="10" t="n">
        <v>2</v>
      </c>
      <c r="F56" s="10" t="s">
        <v>74</v>
      </c>
      <c r="G56" s="7" t="n">
        <f aca="false">G55+13.5*50</f>
        <v>4725</v>
      </c>
      <c r="H56" s="7" t="n">
        <v>3000</v>
      </c>
      <c r="I56" s="10" t="s">
        <v>75</v>
      </c>
      <c r="J56" s="7" t="n">
        <f aca="false">0.3*G56</f>
        <v>1417.5</v>
      </c>
      <c r="K56" s="7" t="n">
        <v>3000</v>
      </c>
      <c r="L56" s="10" t="s">
        <v>76</v>
      </c>
      <c r="M56" s="7" t="n">
        <f aca="false">M55+13.5*50</f>
        <v>4725</v>
      </c>
      <c r="N56" s="7" t="n">
        <v>3000</v>
      </c>
      <c r="O56" s="10" t="s">
        <v>77</v>
      </c>
      <c r="P56" s="7" t="n">
        <f aca="false">0.3*M56</f>
        <v>1417.5</v>
      </c>
      <c r="Q56" s="7" t="n">
        <v>3000</v>
      </c>
      <c r="R56" s="0" t="s">
        <v>78</v>
      </c>
    </row>
    <row r="57" customFormat="false" ht="13.8" hidden="false" customHeight="false" outlineLevel="0" collapsed="false">
      <c r="A57" s="11" t="n">
        <f aca="false">A56</f>
        <v>5</v>
      </c>
      <c r="B57" s="10" t="n">
        <v>5</v>
      </c>
      <c r="C57" s="10" t="s">
        <v>54</v>
      </c>
      <c r="D57" s="10" t="n">
        <v>2</v>
      </c>
      <c r="E57" s="10" t="n">
        <v>2</v>
      </c>
      <c r="F57" s="10" t="s">
        <v>74</v>
      </c>
      <c r="G57" s="7" t="n">
        <f aca="false">G56+13.5*50</f>
        <v>5400</v>
      </c>
      <c r="H57" s="7" t="n">
        <v>3000</v>
      </c>
      <c r="I57" s="10" t="s">
        <v>75</v>
      </c>
      <c r="J57" s="7" t="n">
        <f aca="false">0.3*G57</f>
        <v>1620</v>
      </c>
      <c r="K57" s="7" t="n">
        <v>3000</v>
      </c>
      <c r="L57" s="10" t="s">
        <v>76</v>
      </c>
      <c r="M57" s="7" t="n">
        <f aca="false">M56+13.5*50</f>
        <v>5400</v>
      </c>
      <c r="N57" s="7" t="n">
        <v>3000</v>
      </c>
      <c r="O57" s="10" t="s">
        <v>77</v>
      </c>
      <c r="P57" s="7" t="n">
        <f aca="false">0.3*M57</f>
        <v>1620</v>
      </c>
      <c r="Q57" s="7" t="n">
        <v>3000</v>
      </c>
      <c r="R57" s="0" t="s">
        <v>78</v>
      </c>
    </row>
    <row r="58" customFormat="false" ht="13.8" hidden="false" customHeight="false" outlineLevel="0" collapsed="false">
      <c r="A58" s="11" t="n">
        <f aca="false">A57</f>
        <v>5</v>
      </c>
      <c r="B58" s="10" t="n">
        <v>4</v>
      </c>
      <c r="C58" s="10" t="s">
        <v>54</v>
      </c>
      <c r="D58" s="10" t="n">
        <v>2</v>
      </c>
      <c r="E58" s="10" t="n">
        <v>2</v>
      </c>
      <c r="F58" s="10" t="s">
        <v>74</v>
      </c>
      <c r="G58" s="7" t="n">
        <f aca="false">G57+13.5*50</f>
        <v>6075</v>
      </c>
      <c r="H58" s="7" t="n">
        <v>3000</v>
      </c>
      <c r="I58" s="10" t="s">
        <v>75</v>
      </c>
      <c r="J58" s="7" t="n">
        <f aca="false">0.3*G58</f>
        <v>1822.5</v>
      </c>
      <c r="K58" s="7" t="n">
        <v>3000</v>
      </c>
      <c r="L58" s="10" t="s">
        <v>76</v>
      </c>
      <c r="M58" s="7" t="n">
        <f aca="false">M57+13.5*50</f>
        <v>6075</v>
      </c>
      <c r="N58" s="7" t="n">
        <v>3000</v>
      </c>
      <c r="O58" s="10" t="s">
        <v>77</v>
      </c>
      <c r="P58" s="7" t="n">
        <f aca="false">0.3*M58</f>
        <v>1822.5</v>
      </c>
      <c r="Q58" s="7" t="n">
        <v>3000</v>
      </c>
      <c r="R58" s="0" t="s">
        <v>78</v>
      </c>
    </row>
    <row r="59" customFormat="false" ht="13.8" hidden="false" customHeight="false" outlineLevel="0" collapsed="false">
      <c r="A59" s="11" t="n">
        <f aca="false">A58</f>
        <v>5</v>
      </c>
      <c r="B59" s="10" t="n">
        <v>3</v>
      </c>
      <c r="C59" s="10" t="s">
        <v>54</v>
      </c>
      <c r="D59" s="10" t="n">
        <v>2</v>
      </c>
      <c r="E59" s="10" t="n">
        <v>2</v>
      </c>
      <c r="F59" s="10" t="s">
        <v>74</v>
      </c>
      <c r="G59" s="7" t="n">
        <f aca="false">G58+13.5*50</f>
        <v>6750</v>
      </c>
      <c r="H59" s="7" t="n">
        <v>3000</v>
      </c>
      <c r="I59" s="10" t="s">
        <v>75</v>
      </c>
      <c r="J59" s="7" t="n">
        <f aca="false">0.3*G59</f>
        <v>2025</v>
      </c>
      <c r="K59" s="7" t="n">
        <v>3000</v>
      </c>
      <c r="L59" s="10" t="s">
        <v>76</v>
      </c>
      <c r="M59" s="7" t="n">
        <f aca="false">M58+13.5*50</f>
        <v>6750</v>
      </c>
      <c r="N59" s="7" t="n">
        <v>3000</v>
      </c>
      <c r="O59" s="10" t="s">
        <v>77</v>
      </c>
      <c r="P59" s="7" t="n">
        <f aca="false">0.3*M59</f>
        <v>2025</v>
      </c>
      <c r="Q59" s="7" t="n">
        <v>3000</v>
      </c>
      <c r="R59" s="0" t="s">
        <v>78</v>
      </c>
    </row>
    <row r="60" customFormat="false" ht="13.8" hidden="false" customHeight="false" outlineLevel="0" collapsed="false">
      <c r="A60" s="11" t="n">
        <f aca="false">A59</f>
        <v>5</v>
      </c>
      <c r="B60" s="10" t="n">
        <v>2</v>
      </c>
      <c r="C60" s="10" t="s">
        <v>54</v>
      </c>
      <c r="D60" s="10" t="n">
        <v>2</v>
      </c>
      <c r="E60" s="10" t="n">
        <v>2</v>
      </c>
      <c r="F60" s="10" t="s">
        <v>74</v>
      </c>
      <c r="G60" s="7" t="n">
        <f aca="false">G59+13.5*50</f>
        <v>7425</v>
      </c>
      <c r="H60" s="7" t="n">
        <v>3000</v>
      </c>
      <c r="I60" s="10" t="s">
        <v>75</v>
      </c>
      <c r="J60" s="7" t="n">
        <f aca="false">0.3*G60</f>
        <v>2227.5</v>
      </c>
      <c r="K60" s="7" t="n">
        <v>3000</v>
      </c>
      <c r="L60" s="10" t="s">
        <v>76</v>
      </c>
      <c r="M60" s="7" t="n">
        <f aca="false">M59+13.5*50</f>
        <v>7425</v>
      </c>
      <c r="N60" s="7" t="n">
        <v>3000</v>
      </c>
      <c r="O60" s="10" t="s">
        <v>77</v>
      </c>
      <c r="P60" s="7" t="n">
        <f aca="false">0.3*M60</f>
        <v>2227.5</v>
      </c>
      <c r="Q60" s="7" t="n">
        <v>3000</v>
      </c>
      <c r="R60" s="0" t="s">
        <v>78</v>
      </c>
    </row>
    <row r="61" s="16" customFormat="true" ht="13.8" hidden="false" customHeight="false" outlineLevel="0" collapsed="false">
      <c r="A61" s="12" t="n">
        <f aca="false">A60</f>
        <v>5</v>
      </c>
      <c r="B61" s="13" t="n">
        <v>1</v>
      </c>
      <c r="C61" s="10" t="s">
        <v>54</v>
      </c>
      <c r="D61" s="10" t="n">
        <v>2</v>
      </c>
      <c r="E61" s="10" t="n">
        <v>2</v>
      </c>
      <c r="F61" s="13" t="s">
        <v>74</v>
      </c>
      <c r="G61" s="14" t="n">
        <f aca="false">G60+13.5*50</f>
        <v>8100</v>
      </c>
      <c r="H61" s="14" t="n">
        <v>3000</v>
      </c>
      <c r="I61" s="13" t="s">
        <v>75</v>
      </c>
      <c r="J61" s="14" t="n">
        <f aca="false">0.3*G61</f>
        <v>2430</v>
      </c>
      <c r="K61" s="14" t="n">
        <v>3000</v>
      </c>
      <c r="L61" s="13" t="s">
        <v>76</v>
      </c>
      <c r="M61" s="14" t="n">
        <f aca="false">M60+13.5*50</f>
        <v>8100</v>
      </c>
      <c r="N61" s="14" t="n">
        <v>3000</v>
      </c>
      <c r="O61" s="13" t="s">
        <v>77</v>
      </c>
      <c r="P61" s="14" t="n">
        <f aca="false">0.3*M61</f>
        <v>2430</v>
      </c>
      <c r="Q61" s="14" t="n">
        <v>3000</v>
      </c>
      <c r="R61" s="15" t="s">
        <v>78</v>
      </c>
    </row>
    <row r="62" customFormat="false" ht="13.8" hidden="false" customHeight="false" outlineLevel="0" collapsed="false">
      <c r="A62" s="9" t="n">
        <v>6</v>
      </c>
      <c r="B62" s="10" t="n">
        <v>12</v>
      </c>
      <c r="C62" s="10" t="s">
        <v>56</v>
      </c>
      <c r="D62" s="10" t="n">
        <v>2</v>
      </c>
      <c r="E62" s="10" t="n">
        <v>2</v>
      </c>
      <c r="F62" s="10" t="s">
        <v>74</v>
      </c>
      <c r="G62" s="7" t="n">
        <f aca="false">13.5*50</f>
        <v>675</v>
      </c>
      <c r="H62" s="7" t="n">
        <v>3000</v>
      </c>
      <c r="I62" s="10" t="s">
        <v>75</v>
      </c>
      <c r="J62" s="7" t="n">
        <f aca="false">0.3*G62</f>
        <v>202.5</v>
      </c>
      <c r="K62" s="7" t="n">
        <v>3000</v>
      </c>
      <c r="L62" s="10" t="s">
        <v>76</v>
      </c>
      <c r="M62" s="7" t="n">
        <f aca="false">13.5*50</f>
        <v>675</v>
      </c>
      <c r="N62" s="7" t="n">
        <v>3000</v>
      </c>
      <c r="O62" s="10" t="s">
        <v>77</v>
      </c>
      <c r="P62" s="7" t="n">
        <f aca="false">0.3*M62</f>
        <v>202.5</v>
      </c>
      <c r="Q62" s="7" t="n">
        <v>3000</v>
      </c>
      <c r="R62" s="0" t="s">
        <v>79</v>
      </c>
    </row>
    <row r="63" customFormat="false" ht="13.8" hidden="false" customHeight="false" outlineLevel="0" collapsed="false">
      <c r="A63" s="11" t="n">
        <f aca="false">A62</f>
        <v>6</v>
      </c>
      <c r="B63" s="10" t="n">
        <v>11</v>
      </c>
      <c r="C63" s="10" t="s">
        <v>56</v>
      </c>
      <c r="D63" s="10" t="n">
        <v>2</v>
      </c>
      <c r="E63" s="10" t="n">
        <v>2</v>
      </c>
      <c r="F63" s="10" t="s">
        <v>74</v>
      </c>
      <c r="G63" s="7" t="n">
        <f aca="false">G62+13.5*50</f>
        <v>1350</v>
      </c>
      <c r="H63" s="7" t="n">
        <v>3000</v>
      </c>
      <c r="I63" s="10" t="s">
        <v>75</v>
      </c>
      <c r="J63" s="7" t="n">
        <f aca="false">0.3*G63</f>
        <v>405</v>
      </c>
      <c r="K63" s="7" t="n">
        <v>3000</v>
      </c>
      <c r="L63" s="10" t="s">
        <v>76</v>
      </c>
      <c r="M63" s="7" t="n">
        <f aca="false">M62+13.5*50</f>
        <v>1350</v>
      </c>
      <c r="N63" s="7" t="n">
        <v>3000</v>
      </c>
      <c r="O63" s="10" t="s">
        <v>77</v>
      </c>
      <c r="P63" s="7" t="n">
        <f aca="false">0.3*M63</f>
        <v>405</v>
      </c>
      <c r="Q63" s="7" t="n">
        <v>3000</v>
      </c>
      <c r="R63" s="0" t="s">
        <v>79</v>
      </c>
    </row>
    <row r="64" customFormat="false" ht="13.8" hidden="false" customHeight="false" outlineLevel="0" collapsed="false">
      <c r="A64" s="11" t="n">
        <f aca="false">A63</f>
        <v>6</v>
      </c>
      <c r="B64" s="10" t="n">
        <v>10</v>
      </c>
      <c r="C64" s="10" t="s">
        <v>56</v>
      </c>
      <c r="D64" s="10" t="n">
        <v>2</v>
      </c>
      <c r="E64" s="10" t="n">
        <v>2</v>
      </c>
      <c r="F64" s="10" t="s">
        <v>74</v>
      </c>
      <c r="G64" s="7" t="n">
        <f aca="false">G63+13.5*50</f>
        <v>2025</v>
      </c>
      <c r="H64" s="7" t="n">
        <v>3000</v>
      </c>
      <c r="I64" s="10" t="s">
        <v>75</v>
      </c>
      <c r="J64" s="7" t="n">
        <f aca="false">0.3*G64</f>
        <v>607.5</v>
      </c>
      <c r="K64" s="7" t="n">
        <v>3000</v>
      </c>
      <c r="L64" s="10" t="s">
        <v>76</v>
      </c>
      <c r="M64" s="7" t="n">
        <f aca="false">M63+13.5*50</f>
        <v>2025</v>
      </c>
      <c r="N64" s="7" t="n">
        <v>3000</v>
      </c>
      <c r="O64" s="10" t="s">
        <v>77</v>
      </c>
      <c r="P64" s="7" t="n">
        <f aca="false">0.3*M64</f>
        <v>607.5</v>
      </c>
      <c r="Q64" s="7" t="n">
        <v>3000</v>
      </c>
      <c r="R64" s="0" t="s">
        <v>79</v>
      </c>
    </row>
    <row r="65" customFormat="false" ht="13.8" hidden="false" customHeight="false" outlineLevel="0" collapsed="false">
      <c r="A65" s="11" t="n">
        <f aca="false">A64</f>
        <v>6</v>
      </c>
      <c r="B65" s="10" t="n">
        <v>9</v>
      </c>
      <c r="C65" s="10" t="s">
        <v>56</v>
      </c>
      <c r="D65" s="10" t="n">
        <v>2</v>
      </c>
      <c r="E65" s="10" t="n">
        <v>2</v>
      </c>
      <c r="F65" s="10" t="s">
        <v>74</v>
      </c>
      <c r="G65" s="7" t="n">
        <f aca="false">G64+13.5*50</f>
        <v>2700</v>
      </c>
      <c r="H65" s="7" t="n">
        <v>3000</v>
      </c>
      <c r="I65" s="10" t="s">
        <v>75</v>
      </c>
      <c r="J65" s="7" t="n">
        <f aca="false">0.3*G65</f>
        <v>810</v>
      </c>
      <c r="K65" s="7" t="n">
        <v>3000</v>
      </c>
      <c r="L65" s="10" t="s">
        <v>76</v>
      </c>
      <c r="M65" s="7" t="n">
        <f aca="false">M64+13.5*50</f>
        <v>2700</v>
      </c>
      <c r="N65" s="7" t="n">
        <v>3000</v>
      </c>
      <c r="O65" s="10" t="s">
        <v>77</v>
      </c>
      <c r="P65" s="7" t="n">
        <f aca="false">0.3*M65</f>
        <v>810</v>
      </c>
      <c r="Q65" s="7" t="n">
        <v>3000</v>
      </c>
      <c r="R65" s="0" t="s">
        <v>79</v>
      </c>
    </row>
    <row r="66" customFormat="false" ht="13.8" hidden="false" customHeight="false" outlineLevel="0" collapsed="false">
      <c r="A66" s="11" t="n">
        <f aca="false">A65</f>
        <v>6</v>
      </c>
      <c r="B66" s="10" t="n">
        <v>8</v>
      </c>
      <c r="C66" s="10" t="s">
        <v>56</v>
      </c>
      <c r="D66" s="10" t="n">
        <v>2</v>
      </c>
      <c r="E66" s="10" t="n">
        <v>2</v>
      </c>
      <c r="F66" s="10" t="s">
        <v>74</v>
      </c>
      <c r="G66" s="7" t="n">
        <f aca="false">G65+13.5*50</f>
        <v>3375</v>
      </c>
      <c r="H66" s="7" t="n">
        <v>3000</v>
      </c>
      <c r="I66" s="10" t="s">
        <v>75</v>
      </c>
      <c r="J66" s="7" t="n">
        <f aca="false">0.3*G66</f>
        <v>1012.5</v>
      </c>
      <c r="K66" s="7" t="n">
        <v>3000</v>
      </c>
      <c r="L66" s="10" t="s">
        <v>76</v>
      </c>
      <c r="M66" s="7" t="n">
        <f aca="false">M65+13.5*50</f>
        <v>3375</v>
      </c>
      <c r="N66" s="7" t="n">
        <v>3000</v>
      </c>
      <c r="O66" s="10" t="s">
        <v>77</v>
      </c>
      <c r="P66" s="7" t="n">
        <f aca="false">0.3*M66</f>
        <v>1012.5</v>
      </c>
      <c r="Q66" s="7" t="n">
        <v>3000</v>
      </c>
      <c r="R66" s="0" t="s">
        <v>79</v>
      </c>
    </row>
    <row r="67" customFormat="false" ht="13.8" hidden="false" customHeight="false" outlineLevel="0" collapsed="false">
      <c r="A67" s="11" t="n">
        <f aca="false">A66</f>
        <v>6</v>
      </c>
      <c r="B67" s="10" t="n">
        <v>7</v>
      </c>
      <c r="C67" s="10" t="s">
        <v>56</v>
      </c>
      <c r="D67" s="10" t="n">
        <v>2</v>
      </c>
      <c r="E67" s="10" t="n">
        <v>2</v>
      </c>
      <c r="F67" s="10" t="s">
        <v>74</v>
      </c>
      <c r="G67" s="7" t="n">
        <f aca="false">G66+13.5*50</f>
        <v>4050</v>
      </c>
      <c r="H67" s="7" t="n">
        <v>3000</v>
      </c>
      <c r="I67" s="10" t="s">
        <v>75</v>
      </c>
      <c r="J67" s="7" t="n">
        <f aca="false">0.3*G67</f>
        <v>1215</v>
      </c>
      <c r="K67" s="7" t="n">
        <v>3000</v>
      </c>
      <c r="L67" s="10" t="s">
        <v>76</v>
      </c>
      <c r="M67" s="7" t="n">
        <f aca="false">M66+13.5*50</f>
        <v>4050</v>
      </c>
      <c r="N67" s="7" t="n">
        <v>3000</v>
      </c>
      <c r="O67" s="10" t="s">
        <v>77</v>
      </c>
      <c r="P67" s="7" t="n">
        <f aca="false">0.3*M67</f>
        <v>1215</v>
      </c>
      <c r="Q67" s="7" t="n">
        <v>3000</v>
      </c>
      <c r="R67" s="0" t="s">
        <v>79</v>
      </c>
    </row>
    <row r="68" customFormat="false" ht="13.8" hidden="false" customHeight="false" outlineLevel="0" collapsed="false">
      <c r="A68" s="11" t="n">
        <f aca="false">A67</f>
        <v>6</v>
      </c>
      <c r="B68" s="10" t="n">
        <v>6</v>
      </c>
      <c r="C68" s="10" t="s">
        <v>56</v>
      </c>
      <c r="D68" s="10" t="n">
        <v>2</v>
      </c>
      <c r="E68" s="10" t="n">
        <v>2</v>
      </c>
      <c r="F68" s="10" t="s">
        <v>74</v>
      </c>
      <c r="G68" s="7" t="n">
        <f aca="false">G67+13.5*50</f>
        <v>4725</v>
      </c>
      <c r="H68" s="7" t="n">
        <v>3000</v>
      </c>
      <c r="I68" s="10" t="s">
        <v>75</v>
      </c>
      <c r="J68" s="7" t="n">
        <f aca="false">0.3*G68</f>
        <v>1417.5</v>
      </c>
      <c r="K68" s="7" t="n">
        <v>3000</v>
      </c>
      <c r="L68" s="10" t="s">
        <v>76</v>
      </c>
      <c r="M68" s="7" t="n">
        <f aca="false">M67+13.5*50</f>
        <v>4725</v>
      </c>
      <c r="N68" s="7" t="n">
        <v>3000</v>
      </c>
      <c r="O68" s="10" t="s">
        <v>77</v>
      </c>
      <c r="P68" s="7" t="n">
        <f aca="false">0.3*M68</f>
        <v>1417.5</v>
      </c>
      <c r="Q68" s="7" t="n">
        <v>3000</v>
      </c>
      <c r="R68" s="0" t="s">
        <v>79</v>
      </c>
    </row>
    <row r="69" customFormat="false" ht="13.8" hidden="false" customHeight="false" outlineLevel="0" collapsed="false">
      <c r="A69" s="11" t="n">
        <f aca="false">A68</f>
        <v>6</v>
      </c>
      <c r="B69" s="10" t="n">
        <v>5</v>
      </c>
      <c r="C69" s="10" t="s">
        <v>56</v>
      </c>
      <c r="D69" s="10" t="n">
        <v>2</v>
      </c>
      <c r="E69" s="10" t="n">
        <v>2</v>
      </c>
      <c r="F69" s="10" t="s">
        <v>74</v>
      </c>
      <c r="G69" s="7" t="n">
        <f aca="false">G68+13.5*50</f>
        <v>5400</v>
      </c>
      <c r="H69" s="7" t="n">
        <v>3000</v>
      </c>
      <c r="I69" s="10" t="s">
        <v>75</v>
      </c>
      <c r="J69" s="7" t="n">
        <f aca="false">0.3*G69</f>
        <v>1620</v>
      </c>
      <c r="K69" s="7" t="n">
        <v>3000</v>
      </c>
      <c r="L69" s="10" t="s">
        <v>76</v>
      </c>
      <c r="M69" s="7" t="n">
        <f aca="false">M68+13.5*50</f>
        <v>5400</v>
      </c>
      <c r="N69" s="7" t="n">
        <v>3000</v>
      </c>
      <c r="O69" s="10" t="s">
        <v>77</v>
      </c>
      <c r="P69" s="7" t="n">
        <f aca="false">0.3*M69</f>
        <v>1620</v>
      </c>
      <c r="Q69" s="7" t="n">
        <v>3000</v>
      </c>
      <c r="R69" s="0" t="s">
        <v>79</v>
      </c>
    </row>
    <row r="70" customFormat="false" ht="13.8" hidden="false" customHeight="false" outlineLevel="0" collapsed="false">
      <c r="A70" s="11" t="n">
        <f aca="false">A69</f>
        <v>6</v>
      </c>
      <c r="B70" s="10" t="n">
        <v>4</v>
      </c>
      <c r="C70" s="10" t="s">
        <v>56</v>
      </c>
      <c r="D70" s="10" t="n">
        <v>2</v>
      </c>
      <c r="E70" s="10" t="n">
        <v>2</v>
      </c>
      <c r="F70" s="10" t="s">
        <v>74</v>
      </c>
      <c r="G70" s="7" t="n">
        <f aca="false">G69+13.5*50</f>
        <v>6075</v>
      </c>
      <c r="H70" s="7" t="n">
        <v>3000</v>
      </c>
      <c r="I70" s="10" t="s">
        <v>75</v>
      </c>
      <c r="J70" s="7" t="n">
        <f aca="false">0.3*G70</f>
        <v>1822.5</v>
      </c>
      <c r="K70" s="7" t="n">
        <v>3000</v>
      </c>
      <c r="L70" s="10" t="s">
        <v>76</v>
      </c>
      <c r="M70" s="7" t="n">
        <f aca="false">M69+13.5*50</f>
        <v>6075</v>
      </c>
      <c r="N70" s="7" t="n">
        <v>3000</v>
      </c>
      <c r="O70" s="10" t="s">
        <v>77</v>
      </c>
      <c r="P70" s="7" t="n">
        <f aca="false">0.3*M70</f>
        <v>1822.5</v>
      </c>
      <c r="Q70" s="7" t="n">
        <v>3000</v>
      </c>
      <c r="R70" s="0" t="s">
        <v>79</v>
      </c>
    </row>
    <row r="71" customFormat="false" ht="13.8" hidden="false" customHeight="false" outlineLevel="0" collapsed="false">
      <c r="A71" s="11" t="n">
        <f aca="false">A70</f>
        <v>6</v>
      </c>
      <c r="B71" s="10" t="n">
        <v>3</v>
      </c>
      <c r="C71" s="10" t="s">
        <v>56</v>
      </c>
      <c r="D71" s="10" t="n">
        <v>2</v>
      </c>
      <c r="E71" s="10" t="n">
        <v>2</v>
      </c>
      <c r="F71" s="10" t="s">
        <v>74</v>
      </c>
      <c r="G71" s="7" t="n">
        <f aca="false">G70+13.5*50</f>
        <v>6750</v>
      </c>
      <c r="H71" s="7" t="n">
        <v>3000</v>
      </c>
      <c r="I71" s="10" t="s">
        <v>75</v>
      </c>
      <c r="J71" s="7" t="n">
        <f aca="false">0.3*G71</f>
        <v>2025</v>
      </c>
      <c r="K71" s="7" t="n">
        <v>3000</v>
      </c>
      <c r="L71" s="10" t="s">
        <v>76</v>
      </c>
      <c r="M71" s="7" t="n">
        <f aca="false">M70+13.5*50</f>
        <v>6750</v>
      </c>
      <c r="N71" s="7" t="n">
        <v>3000</v>
      </c>
      <c r="O71" s="10" t="s">
        <v>77</v>
      </c>
      <c r="P71" s="7" t="n">
        <f aca="false">0.3*M71</f>
        <v>2025</v>
      </c>
      <c r="Q71" s="7" t="n">
        <v>3000</v>
      </c>
      <c r="R71" s="0" t="s">
        <v>79</v>
      </c>
    </row>
    <row r="72" customFormat="false" ht="13.8" hidden="false" customHeight="false" outlineLevel="0" collapsed="false">
      <c r="A72" s="11" t="n">
        <f aca="false">A71</f>
        <v>6</v>
      </c>
      <c r="B72" s="10" t="n">
        <v>2</v>
      </c>
      <c r="C72" s="10" t="s">
        <v>56</v>
      </c>
      <c r="D72" s="10" t="n">
        <v>2</v>
      </c>
      <c r="E72" s="10" t="n">
        <v>2</v>
      </c>
      <c r="F72" s="10" t="s">
        <v>74</v>
      </c>
      <c r="G72" s="7" t="n">
        <f aca="false">G71+13.5*50</f>
        <v>7425</v>
      </c>
      <c r="H72" s="7" t="n">
        <v>3000</v>
      </c>
      <c r="I72" s="10" t="s">
        <v>75</v>
      </c>
      <c r="J72" s="7" t="n">
        <f aca="false">0.3*G72</f>
        <v>2227.5</v>
      </c>
      <c r="K72" s="7" t="n">
        <v>3000</v>
      </c>
      <c r="L72" s="10" t="s">
        <v>76</v>
      </c>
      <c r="M72" s="7" t="n">
        <f aca="false">M71+13.5*50</f>
        <v>7425</v>
      </c>
      <c r="N72" s="7" t="n">
        <v>3000</v>
      </c>
      <c r="O72" s="10" t="s">
        <v>77</v>
      </c>
      <c r="P72" s="7" t="n">
        <f aca="false">0.3*M72</f>
        <v>2227.5</v>
      </c>
      <c r="Q72" s="7" t="n">
        <v>3000</v>
      </c>
      <c r="R72" s="0" t="s">
        <v>79</v>
      </c>
    </row>
    <row r="73" s="16" customFormat="true" ht="13.8" hidden="false" customHeight="false" outlineLevel="0" collapsed="false">
      <c r="A73" s="12" t="n">
        <f aca="false">A72</f>
        <v>6</v>
      </c>
      <c r="B73" s="13" t="n">
        <v>1</v>
      </c>
      <c r="C73" s="10" t="s">
        <v>56</v>
      </c>
      <c r="D73" s="10" t="n">
        <v>2</v>
      </c>
      <c r="E73" s="10" t="n">
        <v>2</v>
      </c>
      <c r="F73" s="13" t="s">
        <v>74</v>
      </c>
      <c r="G73" s="14" t="n">
        <f aca="false">G72+13.5*50</f>
        <v>8100</v>
      </c>
      <c r="H73" s="14" t="n">
        <v>3000</v>
      </c>
      <c r="I73" s="13" t="s">
        <v>75</v>
      </c>
      <c r="J73" s="14" t="n">
        <f aca="false">0.3*G73</f>
        <v>2430</v>
      </c>
      <c r="K73" s="14" t="n">
        <v>3000</v>
      </c>
      <c r="L73" s="13" t="s">
        <v>76</v>
      </c>
      <c r="M73" s="14" t="n">
        <f aca="false">M72+13.5*50</f>
        <v>8100</v>
      </c>
      <c r="N73" s="14" t="n">
        <v>3000</v>
      </c>
      <c r="O73" s="13" t="s">
        <v>77</v>
      </c>
      <c r="P73" s="14" t="n">
        <f aca="false">0.3*M73</f>
        <v>2430</v>
      </c>
      <c r="Q73" s="14" t="n">
        <v>3000</v>
      </c>
      <c r="R73" s="15" t="s">
        <v>79</v>
      </c>
    </row>
    <row r="74" customFormat="false" ht="13.8" hidden="false" customHeight="false" outlineLevel="0" collapsed="false">
      <c r="A74" s="9" t="n">
        <v>7</v>
      </c>
      <c r="B74" s="10" t="n">
        <v>12</v>
      </c>
      <c r="C74" s="10" t="s">
        <v>55</v>
      </c>
      <c r="D74" s="10" t="n">
        <v>2</v>
      </c>
      <c r="E74" s="10" t="n">
        <v>2</v>
      </c>
      <c r="F74" s="10" t="s">
        <v>74</v>
      </c>
      <c r="G74" s="7" t="n">
        <f aca="false">13.5*50</f>
        <v>675</v>
      </c>
      <c r="H74" s="7" t="n">
        <v>3000</v>
      </c>
      <c r="I74" s="10" t="s">
        <v>75</v>
      </c>
      <c r="J74" s="7" t="n">
        <f aca="false">0.3*G74</f>
        <v>202.5</v>
      </c>
      <c r="K74" s="7" t="n">
        <v>3000</v>
      </c>
      <c r="L74" s="10" t="s">
        <v>76</v>
      </c>
      <c r="M74" s="7" t="n">
        <f aca="false">13.5*50</f>
        <v>675</v>
      </c>
      <c r="N74" s="7" t="n">
        <v>3000</v>
      </c>
      <c r="O74" s="10" t="s">
        <v>77</v>
      </c>
      <c r="P74" s="7" t="n">
        <f aca="false">0.3*M74</f>
        <v>202.5</v>
      </c>
      <c r="Q74" s="7" t="n">
        <v>3000</v>
      </c>
      <c r="R74" s="0" t="s">
        <v>79</v>
      </c>
    </row>
    <row r="75" customFormat="false" ht="13.8" hidden="false" customHeight="false" outlineLevel="0" collapsed="false">
      <c r="A75" s="11" t="n">
        <f aca="false">A74</f>
        <v>7</v>
      </c>
      <c r="B75" s="10" t="n">
        <v>11</v>
      </c>
      <c r="C75" s="10" t="s">
        <v>55</v>
      </c>
      <c r="D75" s="10" t="n">
        <v>2</v>
      </c>
      <c r="E75" s="10" t="n">
        <v>2</v>
      </c>
      <c r="F75" s="10" t="s">
        <v>74</v>
      </c>
      <c r="G75" s="7" t="n">
        <f aca="false">G74+13.5*50</f>
        <v>1350</v>
      </c>
      <c r="H75" s="7" t="n">
        <v>3000</v>
      </c>
      <c r="I75" s="10" t="s">
        <v>75</v>
      </c>
      <c r="J75" s="7" t="n">
        <f aca="false">0.3*G75</f>
        <v>405</v>
      </c>
      <c r="K75" s="7" t="n">
        <v>3000</v>
      </c>
      <c r="L75" s="10" t="s">
        <v>76</v>
      </c>
      <c r="M75" s="7" t="n">
        <f aca="false">M74+13.5*50</f>
        <v>1350</v>
      </c>
      <c r="N75" s="7" t="n">
        <v>3000</v>
      </c>
      <c r="O75" s="10" t="s">
        <v>77</v>
      </c>
      <c r="P75" s="7" t="n">
        <f aca="false">0.3*M75</f>
        <v>405</v>
      </c>
      <c r="Q75" s="7" t="n">
        <v>3000</v>
      </c>
      <c r="R75" s="0" t="s">
        <v>79</v>
      </c>
    </row>
    <row r="76" customFormat="false" ht="13.8" hidden="false" customHeight="false" outlineLevel="0" collapsed="false">
      <c r="A76" s="11" t="n">
        <f aca="false">A75</f>
        <v>7</v>
      </c>
      <c r="B76" s="10" t="n">
        <v>10</v>
      </c>
      <c r="C76" s="10" t="s">
        <v>55</v>
      </c>
      <c r="D76" s="10" t="n">
        <v>2</v>
      </c>
      <c r="E76" s="10" t="n">
        <v>2</v>
      </c>
      <c r="F76" s="10" t="s">
        <v>74</v>
      </c>
      <c r="G76" s="7" t="n">
        <f aca="false">G75+13.5*50</f>
        <v>2025</v>
      </c>
      <c r="H76" s="7" t="n">
        <v>3000</v>
      </c>
      <c r="I76" s="10" t="s">
        <v>75</v>
      </c>
      <c r="J76" s="7" t="n">
        <f aca="false">0.3*G76</f>
        <v>607.5</v>
      </c>
      <c r="K76" s="7" t="n">
        <v>3000</v>
      </c>
      <c r="L76" s="10" t="s">
        <v>76</v>
      </c>
      <c r="M76" s="7" t="n">
        <f aca="false">M75+13.5*50</f>
        <v>2025</v>
      </c>
      <c r="N76" s="7" t="n">
        <v>3000</v>
      </c>
      <c r="O76" s="10" t="s">
        <v>77</v>
      </c>
      <c r="P76" s="7" t="n">
        <f aca="false">0.3*M76</f>
        <v>607.5</v>
      </c>
      <c r="Q76" s="7" t="n">
        <v>3000</v>
      </c>
      <c r="R76" s="0" t="s">
        <v>79</v>
      </c>
    </row>
    <row r="77" customFormat="false" ht="13.8" hidden="false" customHeight="false" outlineLevel="0" collapsed="false">
      <c r="A77" s="11" t="n">
        <f aca="false">A76</f>
        <v>7</v>
      </c>
      <c r="B77" s="10" t="n">
        <v>9</v>
      </c>
      <c r="C77" s="10" t="s">
        <v>55</v>
      </c>
      <c r="D77" s="10" t="n">
        <v>2</v>
      </c>
      <c r="E77" s="10" t="n">
        <v>2</v>
      </c>
      <c r="F77" s="10" t="s">
        <v>74</v>
      </c>
      <c r="G77" s="7" t="n">
        <f aca="false">G76+13.5*50</f>
        <v>2700</v>
      </c>
      <c r="H77" s="7" t="n">
        <v>3000</v>
      </c>
      <c r="I77" s="10" t="s">
        <v>75</v>
      </c>
      <c r="J77" s="7" t="n">
        <f aca="false">0.3*G77</f>
        <v>810</v>
      </c>
      <c r="K77" s="7" t="n">
        <v>3000</v>
      </c>
      <c r="L77" s="10" t="s">
        <v>76</v>
      </c>
      <c r="M77" s="7" t="n">
        <f aca="false">M76+13.5*50</f>
        <v>2700</v>
      </c>
      <c r="N77" s="7" t="n">
        <v>3000</v>
      </c>
      <c r="O77" s="10" t="s">
        <v>77</v>
      </c>
      <c r="P77" s="7" t="n">
        <f aca="false">0.3*M77</f>
        <v>810</v>
      </c>
      <c r="Q77" s="7" t="n">
        <v>3000</v>
      </c>
      <c r="R77" s="0" t="s">
        <v>79</v>
      </c>
    </row>
    <row r="78" customFormat="false" ht="13.8" hidden="false" customHeight="false" outlineLevel="0" collapsed="false">
      <c r="A78" s="11" t="n">
        <f aca="false">A77</f>
        <v>7</v>
      </c>
      <c r="B78" s="10" t="n">
        <v>8</v>
      </c>
      <c r="C78" s="10" t="s">
        <v>55</v>
      </c>
      <c r="D78" s="10" t="n">
        <v>2</v>
      </c>
      <c r="E78" s="10" t="n">
        <v>2</v>
      </c>
      <c r="F78" s="10" t="s">
        <v>74</v>
      </c>
      <c r="G78" s="7" t="n">
        <f aca="false">G77+13.5*50</f>
        <v>3375</v>
      </c>
      <c r="H78" s="7" t="n">
        <v>3000</v>
      </c>
      <c r="I78" s="10" t="s">
        <v>75</v>
      </c>
      <c r="J78" s="7" t="n">
        <f aca="false">0.3*G78</f>
        <v>1012.5</v>
      </c>
      <c r="K78" s="7" t="n">
        <v>3000</v>
      </c>
      <c r="L78" s="10" t="s">
        <v>76</v>
      </c>
      <c r="M78" s="7" t="n">
        <f aca="false">M77+13.5*50</f>
        <v>3375</v>
      </c>
      <c r="N78" s="7" t="n">
        <v>3000</v>
      </c>
      <c r="O78" s="10" t="s">
        <v>77</v>
      </c>
      <c r="P78" s="7" t="n">
        <f aca="false">0.3*M78</f>
        <v>1012.5</v>
      </c>
      <c r="Q78" s="7" t="n">
        <v>3000</v>
      </c>
      <c r="R78" s="0" t="s">
        <v>79</v>
      </c>
    </row>
    <row r="79" customFormat="false" ht="13.8" hidden="false" customHeight="false" outlineLevel="0" collapsed="false">
      <c r="A79" s="11" t="n">
        <f aca="false">A78</f>
        <v>7</v>
      </c>
      <c r="B79" s="10" t="n">
        <v>7</v>
      </c>
      <c r="C79" s="10" t="s">
        <v>55</v>
      </c>
      <c r="D79" s="10" t="n">
        <v>2</v>
      </c>
      <c r="E79" s="10" t="n">
        <v>2</v>
      </c>
      <c r="F79" s="10" t="s">
        <v>74</v>
      </c>
      <c r="G79" s="7" t="n">
        <f aca="false">G78+13.5*50</f>
        <v>4050</v>
      </c>
      <c r="H79" s="7" t="n">
        <v>3000</v>
      </c>
      <c r="I79" s="10" t="s">
        <v>75</v>
      </c>
      <c r="J79" s="7" t="n">
        <f aca="false">0.3*G79</f>
        <v>1215</v>
      </c>
      <c r="K79" s="7" t="n">
        <v>3000</v>
      </c>
      <c r="L79" s="10" t="s">
        <v>76</v>
      </c>
      <c r="M79" s="7" t="n">
        <f aca="false">M78+13.5*50</f>
        <v>4050</v>
      </c>
      <c r="N79" s="7" t="n">
        <v>3000</v>
      </c>
      <c r="O79" s="10" t="s">
        <v>77</v>
      </c>
      <c r="P79" s="7" t="n">
        <f aca="false">0.3*M79</f>
        <v>1215</v>
      </c>
      <c r="Q79" s="7" t="n">
        <v>3000</v>
      </c>
      <c r="R79" s="0" t="s">
        <v>79</v>
      </c>
    </row>
    <row r="80" customFormat="false" ht="13.8" hidden="false" customHeight="false" outlineLevel="0" collapsed="false">
      <c r="A80" s="11" t="n">
        <f aca="false">A79</f>
        <v>7</v>
      </c>
      <c r="B80" s="10" t="n">
        <v>6</v>
      </c>
      <c r="C80" s="10" t="s">
        <v>55</v>
      </c>
      <c r="D80" s="10" t="n">
        <v>2</v>
      </c>
      <c r="E80" s="10" t="n">
        <v>2</v>
      </c>
      <c r="F80" s="10" t="s">
        <v>74</v>
      </c>
      <c r="G80" s="7" t="n">
        <f aca="false">G79+13.5*50</f>
        <v>4725</v>
      </c>
      <c r="H80" s="7" t="n">
        <v>3000</v>
      </c>
      <c r="I80" s="10" t="s">
        <v>75</v>
      </c>
      <c r="J80" s="7" t="n">
        <f aca="false">0.3*G80</f>
        <v>1417.5</v>
      </c>
      <c r="K80" s="7" t="n">
        <v>3000</v>
      </c>
      <c r="L80" s="10" t="s">
        <v>76</v>
      </c>
      <c r="M80" s="7" t="n">
        <f aca="false">M79+13.5*50</f>
        <v>4725</v>
      </c>
      <c r="N80" s="7" t="n">
        <v>3000</v>
      </c>
      <c r="O80" s="10" t="s">
        <v>77</v>
      </c>
      <c r="P80" s="7" t="n">
        <f aca="false">0.3*M80</f>
        <v>1417.5</v>
      </c>
      <c r="Q80" s="7" t="n">
        <v>3000</v>
      </c>
      <c r="R80" s="0" t="s">
        <v>79</v>
      </c>
    </row>
    <row r="81" customFormat="false" ht="13.8" hidden="false" customHeight="false" outlineLevel="0" collapsed="false">
      <c r="A81" s="11" t="n">
        <f aca="false">A80</f>
        <v>7</v>
      </c>
      <c r="B81" s="10" t="n">
        <v>5</v>
      </c>
      <c r="C81" s="10" t="s">
        <v>55</v>
      </c>
      <c r="D81" s="10" t="n">
        <v>2</v>
      </c>
      <c r="E81" s="10" t="n">
        <v>2</v>
      </c>
      <c r="F81" s="10" t="s">
        <v>74</v>
      </c>
      <c r="G81" s="7" t="n">
        <f aca="false">G80+13.5*50</f>
        <v>5400</v>
      </c>
      <c r="H81" s="7" t="n">
        <v>3000</v>
      </c>
      <c r="I81" s="10" t="s">
        <v>75</v>
      </c>
      <c r="J81" s="7" t="n">
        <f aca="false">0.3*G81</f>
        <v>1620</v>
      </c>
      <c r="K81" s="7" t="n">
        <v>3000</v>
      </c>
      <c r="L81" s="10" t="s">
        <v>76</v>
      </c>
      <c r="M81" s="7" t="n">
        <f aca="false">M80+13.5*50</f>
        <v>5400</v>
      </c>
      <c r="N81" s="7" t="n">
        <v>3000</v>
      </c>
      <c r="O81" s="10" t="s">
        <v>77</v>
      </c>
      <c r="P81" s="7" t="n">
        <f aca="false">0.3*M81</f>
        <v>1620</v>
      </c>
      <c r="Q81" s="7" t="n">
        <v>3000</v>
      </c>
      <c r="R81" s="0" t="s">
        <v>79</v>
      </c>
    </row>
    <row r="82" customFormat="false" ht="13.8" hidden="false" customHeight="false" outlineLevel="0" collapsed="false">
      <c r="A82" s="11" t="n">
        <f aca="false">A81</f>
        <v>7</v>
      </c>
      <c r="B82" s="10" t="n">
        <v>4</v>
      </c>
      <c r="C82" s="10" t="s">
        <v>55</v>
      </c>
      <c r="D82" s="10" t="n">
        <v>2</v>
      </c>
      <c r="E82" s="10" t="n">
        <v>2</v>
      </c>
      <c r="F82" s="10" t="s">
        <v>74</v>
      </c>
      <c r="G82" s="7" t="n">
        <f aca="false">G81+13.5*50</f>
        <v>6075</v>
      </c>
      <c r="H82" s="7" t="n">
        <v>3000</v>
      </c>
      <c r="I82" s="10" t="s">
        <v>75</v>
      </c>
      <c r="J82" s="7" t="n">
        <f aca="false">0.3*G82</f>
        <v>1822.5</v>
      </c>
      <c r="K82" s="7" t="n">
        <v>3000</v>
      </c>
      <c r="L82" s="10" t="s">
        <v>76</v>
      </c>
      <c r="M82" s="7" t="n">
        <f aca="false">M81+13.5*50</f>
        <v>6075</v>
      </c>
      <c r="N82" s="7" t="n">
        <v>3000</v>
      </c>
      <c r="O82" s="10" t="s">
        <v>77</v>
      </c>
      <c r="P82" s="7" t="n">
        <f aca="false">0.3*M82</f>
        <v>1822.5</v>
      </c>
      <c r="Q82" s="7" t="n">
        <v>3000</v>
      </c>
      <c r="R82" s="0" t="s">
        <v>79</v>
      </c>
    </row>
    <row r="83" customFormat="false" ht="13.8" hidden="false" customHeight="false" outlineLevel="0" collapsed="false">
      <c r="A83" s="11" t="n">
        <f aca="false">A82</f>
        <v>7</v>
      </c>
      <c r="B83" s="10" t="n">
        <v>3</v>
      </c>
      <c r="C83" s="10" t="s">
        <v>55</v>
      </c>
      <c r="D83" s="10" t="n">
        <v>2</v>
      </c>
      <c r="E83" s="10" t="n">
        <v>2</v>
      </c>
      <c r="F83" s="10" t="s">
        <v>74</v>
      </c>
      <c r="G83" s="7" t="n">
        <f aca="false">G82+13.5*50</f>
        <v>6750</v>
      </c>
      <c r="H83" s="7" t="n">
        <v>3000</v>
      </c>
      <c r="I83" s="10" t="s">
        <v>75</v>
      </c>
      <c r="J83" s="7" t="n">
        <f aca="false">0.3*G83</f>
        <v>2025</v>
      </c>
      <c r="K83" s="7" t="n">
        <v>3000</v>
      </c>
      <c r="L83" s="10" t="s">
        <v>76</v>
      </c>
      <c r="M83" s="7" t="n">
        <f aca="false">M82+13.5*50</f>
        <v>6750</v>
      </c>
      <c r="N83" s="7" t="n">
        <v>3000</v>
      </c>
      <c r="O83" s="10" t="s">
        <v>77</v>
      </c>
      <c r="P83" s="7" t="n">
        <f aca="false">0.3*M83</f>
        <v>2025</v>
      </c>
      <c r="Q83" s="7" t="n">
        <v>3000</v>
      </c>
      <c r="R83" s="0" t="s">
        <v>79</v>
      </c>
    </row>
    <row r="84" customFormat="false" ht="13.8" hidden="false" customHeight="false" outlineLevel="0" collapsed="false">
      <c r="A84" s="11" t="n">
        <f aca="false">A83</f>
        <v>7</v>
      </c>
      <c r="B84" s="10" t="n">
        <v>2</v>
      </c>
      <c r="C84" s="10" t="s">
        <v>55</v>
      </c>
      <c r="D84" s="10" t="n">
        <v>2</v>
      </c>
      <c r="E84" s="10" t="n">
        <v>2</v>
      </c>
      <c r="F84" s="10" t="s">
        <v>74</v>
      </c>
      <c r="G84" s="7" t="n">
        <f aca="false">G83+13.5*50</f>
        <v>7425</v>
      </c>
      <c r="H84" s="7" t="n">
        <v>3000</v>
      </c>
      <c r="I84" s="10" t="s">
        <v>75</v>
      </c>
      <c r="J84" s="7" t="n">
        <f aca="false">0.3*G84</f>
        <v>2227.5</v>
      </c>
      <c r="K84" s="7" t="n">
        <v>3000</v>
      </c>
      <c r="L84" s="10" t="s">
        <v>76</v>
      </c>
      <c r="M84" s="7" t="n">
        <f aca="false">M83+13.5*50</f>
        <v>7425</v>
      </c>
      <c r="N84" s="7" t="n">
        <v>3000</v>
      </c>
      <c r="O84" s="10" t="s">
        <v>77</v>
      </c>
      <c r="P84" s="7" t="n">
        <f aca="false">0.3*M84</f>
        <v>2227.5</v>
      </c>
      <c r="Q84" s="7" t="n">
        <v>3000</v>
      </c>
      <c r="R84" s="0" t="s">
        <v>79</v>
      </c>
    </row>
    <row r="85" s="16" customFormat="true" ht="13.8" hidden="false" customHeight="false" outlineLevel="0" collapsed="false">
      <c r="A85" s="17" t="n">
        <f aca="false">A84</f>
        <v>7</v>
      </c>
      <c r="B85" s="13" t="n">
        <v>1</v>
      </c>
      <c r="C85" s="10" t="s">
        <v>55</v>
      </c>
      <c r="D85" s="10" t="n">
        <v>2</v>
      </c>
      <c r="E85" s="10" t="n">
        <v>2</v>
      </c>
      <c r="F85" s="13" t="s">
        <v>74</v>
      </c>
      <c r="G85" s="14" t="n">
        <f aca="false">G84+13.5*50</f>
        <v>8100</v>
      </c>
      <c r="H85" s="14" t="n">
        <v>3000</v>
      </c>
      <c r="I85" s="13" t="s">
        <v>75</v>
      </c>
      <c r="J85" s="14" t="n">
        <f aca="false">0.3*G85</f>
        <v>2430</v>
      </c>
      <c r="K85" s="14" t="n">
        <v>3000</v>
      </c>
      <c r="L85" s="13" t="s">
        <v>76</v>
      </c>
      <c r="M85" s="14" t="n">
        <f aca="false">M84+13.5*50</f>
        <v>8100</v>
      </c>
      <c r="N85" s="14" t="n">
        <v>3000</v>
      </c>
      <c r="O85" s="13" t="s">
        <v>77</v>
      </c>
      <c r="P85" s="14" t="n">
        <f aca="false">0.3*M85</f>
        <v>2430</v>
      </c>
      <c r="Q85" s="14" t="n">
        <v>3000</v>
      </c>
      <c r="R85" s="15" t="s">
        <v>79</v>
      </c>
    </row>
    <row r="86" customFormat="false" ht="13.8" hidden="false" customHeight="false" outlineLevel="0" collapsed="false">
      <c r="A86" s="9" t="n">
        <v>8</v>
      </c>
      <c r="B86" s="10" t="n">
        <v>12</v>
      </c>
      <c r="C86" s="10" t="s">
        <v>57</v>
      </c>
      <c r="D86" s="10" t="n">
        <v>2</v>
      </c>
      <c r="E86" s="10" t="n">
        <v>2</v>
      </c>
      <c r="F86" s="10" t="s">
        <v>74</v>
      </c>
      <c r="G86" s="7" t="n">
        <f aca="false">13.5*50</f>
        <v>675</v>
      </c>
      <c r="H86" s="7" t="n">
        <v>3000</v>
      </c>
      <c r="I86" s="10" t="s">
        <v>75</v>
      </c>
      <c r="J86" s="7" t="n">
        <f aca="false">0.3*G86</f>
        <v>202.5</v>
      </c>
      <c r="K86" s="7" t="n">
        <v>3000</v>
      </c>
      <c r="L86" s="10" t="s">
        <v>76</v>
      </c>
      <c r="M86" s="7" t="n">
        <f aca="false">13.5*50</f>
        <v>675</v>
      </c>
      <c r="N86" s="7" t="n">
        <v>3000</v>
      </c>
      <c r="O86" s="10" t="s">
        <v>77</v>
      </c>
      <c r="P86" s="7" t="n">
        <f aca="false">0.3*M86</f>
        <v>202.5</v>
      </c>
      <c r="Q86" s="7" t="n">
        <v>3000</v>
      </c>
      <c r="R86" s="0" t="s">
        <v>79</v>
      </c>
    </row>
    <row r="87" customFormat="false" ht="13.8" hidden="false" customHeight="false" outlineLevel="0" collapsed="false">
      <c r="A87" s="11" t="n">
        <f aca="false">A86</f>
        <v>8</v>
      </c>
      <c r="B87" s="10" t="n">
        <v>11</v>
      </c>
      <c r="C87" s="10" t="s">
        <v>57</v>
      </c>
      <c r="D87" s="10" t="n">
        <v>2</v>
      </c>
      <c r="E87" s="10" t="n">
        <v>2</v>
      </c>
      <c r="F87" s="10" t="s">
        <v>74</v>
      </c>
      <c r="G87" s="7" t="n">
        <f aca="false">G86+13.5*50</f>
        <v>1350</v>
      </c>
      <c r="H87" s="7" t="n">
        <v>3000</v>
      </c>
      <c r="I87" s="10" t="s">
        <v>75</v>
      </c>
      <c r="J87" s="7" t="n">
        <f aca="false">0.3*G87</f>
        <v>405</v>
      </c>
      <c r="K87" s="7" t="n">
        <v>3000</v>
      </c>
      <c r="L87" s="10" t="s">
        <v>76</v>
      </c>
      <c r="M87" s="7" t="n">
        <f aca="false">M86+13.5*50</f>
        <v>1350</v>
      </c>
      <c r="N87" s="7" t="n">
        <v>3000</v>
      </c>
      <c r="O87" s="10" t="s">
        <v>77</v>
      </c>
      <c r="P87" s="7" t="n">
        <f aca="false">0.3*M87</f>
        <v>405</v>
      </c>
      <c r="Q87" s="7" t="n">
        <v>3000</v>
      </c>
      <c r="R87" s="0" t="s">
        <v>79</v>
      </c>
    </row>
    <row r="88" customFormat="false" ht="13.8" hidden="false" customHeight="false" outlineLevel="0" collapsed="false">
      <c r="A88" s="11" t="n">
        <f aca="false">A87</f>
        <v>8</v>
      </c>
      <c r="B88" s="10" t="n">
        <v>10</v>
      </c>
      <c r="C88" s="10" t="s">
        <v>57</v>
      </c>
      <c r="D88" s="10" t="n">
        <v>2</v>
      </c>
      <c r="E88" s="10" t="n">
        <v>2</v>
      </c>
      <c r="F88" s="10" t="s">
        <v>74</v>
      </c>
      <c r="G88" s="7" t="n">
        <f aca="false">G87+13.5*50</f>
        <v>2025</v>
      </c>
      <c r="H88" s="7" t="n">
        <v>3000</v>
      </c>
      <c r="I88" s="10" t="s">
        <v>75</v>
      </c>
      <c r="J88" s="7" t="n">
        <f aca="false">0.3*G88</f>
        <v>607.5</v>
      </c>
      <c r="K88" s="7" t="n">
        <v>3000</v>
      </c>
      <c r="L88" s="10" t="s">
        <v>76</v>
      </c>
      <c r="M88" s="7" t="n">
        <f aca="false">M87+13.5*50</f>
        <v>2025</v>
      </c>
      <c r="N88" s="7" t="n">
        <v>3000</v>
      </c>
      <c r="O88" s="10" t="s">
        <v>77</v>
      </c>
      <c r="P88" s="7" t="n">
        <f aca="false">0.3*M88</f>
        <v>607.5</v>
      </c>
      <c r="Q88" s="7" t="n">
        <v>3000</v>
      </c>
      <c r="R88" s="0" t="s">
        <v>79</v>
      </c>
    </row>
    <row r="89" customFormat="false" ht="13.8" hidden="false" customHeight="false" outlineLevel="0" collapsed="false">
      <c r="A89" s="11" t="n">
        <f aca="false">A88</f>
        <v>8</v>
      </c>
      <c r="B89" s="10" t="n">
        <v>9</v>
      </c>
      <c r="C89" s="10" t="s">
        <v>57</v>
      </c>
      <c r="D89" s="10" t="n">
        <v>2</v>
      </c>
      <c r="E89" s="10" t="n">
        <v>2</v>
      </c>
      <c r="F89" s="10" t="s">
        <v>74</v>
      </c>
      <c r="G89" s="7" t="n">
        <f aca="false">G88+13.5*50</f>
        <v>2700</v>
      </c>
      <c r="H89" s="7" t="n">
        <v>3000</v>
      </c>
      <c r="I89" s="10" t="s">
        <v>75</v>
      </c>
      <c r="J89" s="7" t="n">
        <f aca="false">0.3*G89</f>
        <v>810</v>
      </c>
      <c r="K89" s="7" t="n">
        <v>3000</v>
      </c>
      <c r="L89" s="10" t="s">
        <v>76</v>
      </c>
      <c r="M89" s="7" t="n">
        <f aca="false">M88+13.5*50</f>
        <v>2700</v>
      </c>
      <c r="N89" s="7" t="n">
        <v>3000</v>
      </c>
      <c r="O89" s="10" t="s">
        <v>77</v>
      </c>
      <c r="P89" s="7" t="n">
        <f aca="false">0.3*M89</f>
        <v>810</v>
      </c>
      <c r="Q89" s="7" t="n">
        <v>3000</v>
      </c>
      <c r="R89" s="0" t="s">
        <v>79</v>
      </c>
    </row>
    <row r="90" customFormat="false" ht="13.8" hidden="false" customHeight="false" outlineLevel="0" collapsed="false">
      <c r="A90" s="11" t="n">
        <f aca="false">A89</f>
        <v>8</v>
      </c>
      <c r="B90" s="10" t="n">
        <v>8</v>
      </c>
      <c r="C90" s="10" t="s">
        <v>57</v>
      </c>
      <c r="D90" s="10" t="n">
        <v>2</v>
      </c>
      <c r="E90" s="10" t="n">
        <v>2</v>
      </c>
      <c r="F90" s="10" t="s">
        <v>74</v>
      </c>
      <c r="G90" s="7" t="n">
        <f aca="false">G89+13.5*50</f>
        <v>3375</v>
      </c>
      <c r="H90" s="7" t="n">
        <v>3000</v>
      </c>
      <c r="I90" s="10" t="s">
        <v>75</v>
      </c>
      <c r="J90" s="7" t="n">
        <f aca="false">0.3*G90</f>
        <v>1012.5</v>
      </c>
      <c r="K90" s="7" t="n">
        <v>3000</v>
      </c>
      <c r="L90" s="10" t="s">
        <v>76</v>
      </c>
      <c r="M90" s="7" t="n">
        <f aca="false">M89+13.5*50</f>
        <v>3375</v>
      </c>
      <c r="N90" s="7" t="n">
        <v>3000</v>
      </c>
      <c r="O90" s="10" t="s">
        <v>77</v>
      </c>
      <c r="P90" s="7" t="n">
        <f aca="false">0.3*M90</f>
        <v>1012.5</v>
      </c>
      <c r="Q90" s="7" t="n">
        <v>3000</v>
      </c>
      <c r="R90" s="0" t="s">
        <v>79</v>
      </c>
    </row>
    <row r="91" customFormat="false" ht="13.8" hidden="false" customHeight="false" outlineLevel="0" collapsed="false">
      <c r="A91" s="11" t="n">
        <f aca="false">A90</f>
        <v>8</v>
      </c>
      <c r="B91" s="10" t="n">
        <v>7</v>
      </c>
      <c r="C91" s="10" t="s">
        <v>57</v>
      </c>
      <c r="D91" s="10" t="n">
        <v>2</v>
      </c>
      <c r="E91" s="10" t="n">
        <v>2</v>
      </c>
      <c r="F91" s="10" t="s">
        <v>74</v>
      </c>
      <c r="G91" s="7" t="n">
        <f aca="false">G90+13.5*50</f>
        <v>4050</v>
      </c>
      <c r="H91" s="7" t="n">
        <v>3000</v>
      </c>
      <c r="I91" s="10" t="s">
        <v>75</v>
      </c>
      <c r="J91" s="7" t="n">
        <f aca="false">0.3*G91</f>
        <v>1215</v>
      </c>
      <c r="K91" s="7" t="n">
        <v>3000</v>
      </c>
      <c r="L91" s="10" t="s">
        <v>76</v>
      </c>
      <c r="M91" s="7" t="n">
        <f aca="false">M90+13.5*50</f>
        <v>4050</v>
      </c>
      <c r="N91" s="7" t="n">
        <v>3000</v>
      </c>
      <c r="O91" s="10" t="s">
        <v>77</v>
      </c>
      <c r="P91" s="7" t="n">
        <f aca="false">0.3*M91</f>
        <v>1215</v>
      </c>
      <c r="Q91" s="7" t="n">
        <v>3000</v>
      </c>
      <c r="R91" s="0" t="s">
        <v>79</v>
      </c>
    </row>
    <row r="92" customFormat="false" ht="13.8" hidden="false" customHeight="false" outlineLevel="0" collapsed="false">
      <c r="A92" s="11" t="n">
        <f aca="false">A91</f>
        <v>8</v>
      </c>
      <c r="B92" s="10" t="n">
        <v>6</v>
      </c>
      <c r="C92" s="10" t="s">
        <v>57</v>
      </c>
      <c r="D92" s="10" t="n">
        <v>2</v>
      </c>
      <c r="E92" s="10" t="n">
        <v>2</v>
      </c>
      <c r="F92" s="10" t="s">
        <v>74</v>
      </c>
      <c r="G92" s="7" t="n">
        <f aca="false">G91+13.5*50</f>
        <v>4725</v>
      </c>
      <c r="H92" s="7" t="n">
        <v>3000</v>
      </c>
      <c r="I92" s="10" t="s">
        <v>75</v>
      </c>
      <c r="J92" s="7" t="n">
        <f aca="false">0.3*G92</f>
        <v>1417.5</v>
      </c>
      <c r="K92" s="7" t="n">
        <v>3000</v>
      </c>
      <c r="L92" s="10" t="s">
        <v>76</v>
      </c>
      <c r="M92" s="7" t="n">
        <f aca="false">M91+13.5*50</f>
        <v>4725</v>
      </c>
      <c r="N92" s="7" t="n">
        <v>3000</v>
      </c>
      <c r="O92" s="10" t="s">
        <v>77</v>
      </c>
      <c r="P92" s="7" t="n">
        <f aca="false">0.3*M92</f>
        <v>1417.5</v>
      </c>
      <c r="Q92" s="7" t="n">
        <v>3000</v>
      </c>
      <c r="R92" s="0" t="s">
        <v>79</v>
      </c>
    </row>
    <row r="93" customFormat="false" ht="13.8" hidden="false" customHeight="false" outlineLevel="0" collapsed="false">
      <c r="A93" s="11" t="n">
        <f aca="false">A92</f>
        <v>8</v>
      </c>
      <c r="B93" s="10" t="n">
        <v>5</v>
      </c>
      <c r="C93" s="10" t="s">
        <v>57</v>
      </c>
      <c r="D93" s="10" t="n">
        <v>2</v>
      </c>
      <c r="E93" s="10" t="n">
        <v>2</v>
      </c>
      <c r="F93" s="10" t="s">
        <v>74</v>
      </c>
      <c r="G93" s="7" t="n">
        <f aca="false">G92+13.5*50</f>
        <v>5400</v>
      </c>
      <c r="H93" s="7" t="n">
        <v>3000</v>
      </c>
      <c r="I93" s="10" t="s">
        <v>75</v>
      </c>
      <c r="J93" s="7" t="n">
        <f aca="false">0.3*G93</f>
        <v>1620</v>
      </c>
      <c r="K93" s="7" t="n">
        <v>3000</v>
      </c>
      <c r="L93" s="10" t="s">
        <v>76</v>
      </c>
      <c r="M93" s="7" t="n">
        <f aca="false">M92+13.5*50</f>
        <v>5400</v>
      </c>
      <c r="N93" s="7" t="n">
        <v>3000</v>
      </c>
      <c r="O93" s="10" t="s">
        <v>77</v>
      </c>
      <c r="P93" s="7" t="n">
        <f aca="false">0.3*M93</f>
        <v>1620</v>
      </c>
      <c r="Q93" s="7" t="n">
        <v>3000</v>
      </c>
      <c r="R93" s="0" t="s">
        <v>79</v>
      </c>
    </row>
    <row r="94" customFormat="false" ht="13.8" hidden="false" customHeight="false" outlineLevel="0" collapsed="false">
      <c r="A94" s="11" t="n">
        <f aca="false">A93</f>
        <v>8</v>
      </c>
      <c r="B94" s="10" t="n">
        <v>4</v>
      </c>
      <c r="C94" s="10" t="s">
        <v>57</v>
      </c>
      <c r="D94" s="10" t="n">
        <v>2</v>
      </c>
      <c r="E94" s="10" t="n">
        <v>2</v>
      </c>
      <c r="F94" s="10" t="s">
        <v>74</v>
      </c>
      <c r="G94" s="7" t="n">
        <f aca="false">G93+13.5*50</f>
        <v>6075</v>
      </c>
      <c r="H94" s="7" t="n">
        <v>3000</v>
      </c>
      <c r="I94" s="10" t="s">
        <v>75</v>
      </c>
      <c r="J94" s="7" t="n">
        <f aca="false">0.3*G94</f>
        <v>1822.5</v>
      </c>
      <c r="K94" s="7" t="n">
        <v>3000</v>
      </c>
      <c r="L94" s="10" t="s">
        <v>76</v>
      </c>
      <c r="M94" s="7" t="n">
        <f aca="false">M93+13.5*50</f>
        <v>6075</v>
      </c>
      <c r="N94" s="7" t="n">
        <v>3000</v>
      </c>
      <c r="O94" s="10" t="s">
        <v>77</v>
      </c>
      <c r="P94" s="7" t="n">
        <f aca="false">0.3*M94</f>
        <v>1822.5</v>
      </c>
      <c r="Q94" s="7" t="n">
        <v>3000</v>
      </c>
      <c r="R94" s="0" t="s">
        <v>79</v>
      </c>
    </row>
    <row r="95" customFormat="false" ht="13.8" hidden="false" customHeight="false" outlineLevel="0" collapsed="false">
      <c r="A95" s="11" t="n">
        <f aca="false">A94</f>
        <v>8</v>
      </c>
      <c r="B95" s="10" t="n">
        <v>3</v>
      </c>
      <c r="C95" s="10" t="s">
        <v>57</v>
      </c>
      <c r="D95" s="10" t="n">
        <v>2</v>
      </c>
      <c r="E95" s="10" t="n">
        <v>2</v>
      </c>
      <c r="F95" s="10" t="s">
        <v>74</v>
      </c>
      <c r="G95" s="7" t="n">
        <f aca="false">G94+13.5*50</f>
        <v>6750</v>
      </c>
      <c r="H95" s="7" t="n">
        <v>3000</v>
      </c>
      <c r="I95" s="10" t="s">
        <v>75</v>
      </c>
      <c r="J95" s="7" t="n">
        <f aca="false">0.3*G95</f>
        <v>2025</v>
      </c>
      <c r="K95" s="7" t="n">
        <v>3000</v>
      </c>
      <c r="L95" s="10" t="s">
        <v>76</v>
      </c>
      <c r="M95" s="7" t="n">
        <f aca="false">M94+13.5*50</f>
        <v>6750</v>
      </c>
      <c r="N95" s="7" t="n">
        <v>3000</v>
      </c>
      <c r="O95" s="10" t="s">
        <v>77</v>
      </c>
      <c r="P95" s="7" t="n">
        <f aca="false">0.3*M95</f>
        <v>2025</v>
      </c>
      <c r="Q95" s="7" t="n">
        <v>3000</v>
      </c>
      <c r="R95" s="0" t="s">
        <v>79</v>
      </c>
    </row>
    <row r="96" customFormat="false" ht="13.8" hidden="false" customHeight="false" outlineLevel="0" collapsed="false">
      <c r="A96" s="11" t="n">
        <f aca="false">A95</f>
        <v>8</v>
      </c>
      <c r="B96" s="10" t="n">
        <v>2</v>
      </c>
      <c r="C96" s="10" t="s">
        <v>57</v>
      </c>
      <c r="D96" s="10" t="n">
        <v>2</v>
      </c>
      <c r="E96" s="10" t="n">
        <v>2</v>
      </c>
      <c r="F96" s="10" t="s">
        <v>74</v>
      </c>
      <c r="G96" s="7" t="n">
        <f aca="false">G95+13.5*50</f>
        <v>7425</v>
      </c>
      <c r="H96" s="7" t="n">
        <v>3000</v>
      </c>
      <c r="I96" s="10" t="s">
        <v>75</v>
      </c>
      <c r="J96" s="7" t="n">
        <f aca="false">0.3*G96</f>
        <v>2227.5</v>
      </c>
      <c r="K96" s="7" t="n">
        <v>3000</v>
      </c>
      <c r="L96" s="10" t="s">
        <v>76</v>
      </c>
      <c r="M96" s="7" t="n">
        <f aca="false">M95+13.5*50</f>
        <v>7425</v>
      </c>
      <c r="N96" s="7" t="n">
        <v>3000</v>
      </c>
      <c r="O96" s="10" t="s">
        <v>77</v>
      </c>
      <c r="P96" s="7" t="n">
        <f aca="false">0.3*M96</f>
        <v>2227.5</v>
      </c>
      <c r="Q96" s="7" t="n">
        <v>3000</v>
      </c>
      <c r="R96" s="0" t="s">
        <v>79</v>
      </c>
    </row>
    <row r="97" customFormat="false" ht="13.8" hidden="false" customHeight="false" outlineLevel="0" collapsed="false">
      <c r="A97" s="11" t="n">
        <f aca="false">A96</f>
        <v>8</v>
      </c>
      <c r="B97" s="10" t="n">
        <v>1</v>
      </c>
      <c r="C97" s="10" t="s">
        <v>57</v>
      </c>
      <c r="D97" s="10" t="n">
        <v>2</v>
      </c>
      <c r="E97" s="10" t="n">
        <v>2</v>
      </c>
      <c r="F97" s="10" t="s">
        <v>74</v>
      </c>
      <c r="G97" s="7" t="n">
        <f aca="false">G96+13.5*50</f>
        <v>8100</v>
      </c>
      <c r="H97" s="7" t="n">
        <v>3000</v>
      </c>
      <c r="I97" s="10" t="s">
        <v>75</v>
      </c>
      <c r="J97" s="7" t="n">
        <f aca="false">0.3*G97</f>
        <v>2430</v>
      </c>
      <c r="K97" s="7" t="n">
        <v>3000</v>
      </c>
      <c r="L97" s="10" t="s">
        <v>76</v>
      </c>
      <c r="M97" s="7" t="n">
        <f aca="false">M96+13.5*50</f>
        <v>8100</v>
      </c>
      <c r="N97" s="7" t="n">
        <v>3000</v>
      </c>
      <c r="O97" s="10" t="s">
        <v>77</v>
      </c>
      <c r="P97" s="7" t="n">
        <f aca="false">0.3*M97</f>
        <v>2430</v>
      </c>
      <c r="Q97" s="7" t="n">
        <v>3000</v>
      </c>
      <c r="R97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2022-10-04T20:27:00Z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