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CCECC03A-569B-4047-ACDE-C3BBD1EC5F9D}" xr6:coauthVersionLast="47" xr6:coauthVersionMax="47" xr10:uidLastSave="{00000000-0000-0000-0000-000000000000}"/>
  <bookViews>
    <workbookView xWindow="-23040" yWindow="-7060" windowWidth="23040" windowHeight="404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<sst xmlns="http://schemas.openxmlformats.org/spreadsheetml/2006/main" count="106" uniqueCount="95">
  <si>
    <t>Index</t>
  </si>
  <si>
    <t>Australia</t>
  </si>
  <si>
    <t>Brazil</t>
  </si>
  <si>
    <t>Canada</t>
  </si>
  <si>
    <t>India</t>
  </si>
  <si>
    <t>Indonesia</t>
  </si>
  <si>
    <t>Japan</t>
  </si>
  <si>
    <t>Mexico</t>
  </si>
  <si>
    <t>Norway</t>
  </si>
  <si>
    <t>People's Republic of China</t>
  </si>
  <si>
    <t>Republic of Korea</t>
  </si>
  <si>
    <t>Russia</t>
  </si>
  <si>
    <t>Switzerland</t>
  </si>
  <si>
    <t>Taipei,China</t>
  </si>
  <si>
    <t>Türkiye</t>
  </si>
  <si>
    <t>United Kingdom</t>
  </si>
  <si>
    <t>United States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</si>
  <si>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</si>
  <si>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</si>
  <si>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</si>
  <si>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</si>
  <si>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</si>
  <si>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</si>
  <si>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</si>
  <si>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</si>
  <si>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</si>
  <si>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</si>
  <si>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</si>
  <si>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</si>
  <si>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</si>
  <si>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</si>
  <si>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</si>
  <si>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</si>
  <si>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</si>
  <si>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</si>
  <si>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</si>
  <si>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</si>
  <si>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</si>
  <si>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</si>
  <si>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</si>
  <si>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</si>
  <si>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</si>
  <si>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</si>
  <si>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</si>
  <si>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进口目的地</t>
  </si>
  <si>
    <t>按贸易量加权平均</t>
  </si>
  <si>
    <t>简单平均</t>
  </si>
  <si>
    <t>对称贸易成本（Head &amp; Ries）</t>
  </si>
  <si>
    <t>非对称贸易成本（Tomb &amp; Zhu）</t>
  </si>
  <si>
    <t>Fan</t>
  </si>
  <si>
    <t>Fan，2019</t>
  </si>
  <si>
    <t>碳排放变化</t>
  </si>
  <si>
    <t>2017年</t>
  </si>
  <si>
    <t>2023年</t>
  </si>
  <si>
    <t>世界</t>
  </si>
  <si>
    <t>RoW</t>
  </si>
  <si>
    <t>中国</t>
  </si>
  <si>
    <t>美国</t>
  </si>
  <si>
    <t>欧盟</t>
  </si>
  <si>
    <t>Head &amp; Ries对称贸易成本</t>
  </si>
  <si>
    <t>进口关税</t>
  </si>
  <si>
    <t>Tomb &amp; Zhu非对称</t>
  </si>
  <si>
    <t>注释</t>
  </si>
  <si>
    <t>贸易成本略微增加</t>
  </si>
  <si>
    <t>（25%，3.51%）</t>
  </si>
  <si>
    <t>（223%，1.75%）</t>
  </si>
  <si>
    <t>（69%，1.16%）</t>
  </si>
  <si>
    <t>（413%，1.50%）</t>
  </si>
  <si>
    <t>（56%，1.03%）</t>
  </si>
  <si>
    <t>（11847，2.432）</t>
  </si>
  <si>
    <t>（96，1.971）</t>
  </si>
  <si>
    <t>（540，2.249）</t>
  </si>
  <si>
    <t>（11847，2.173）</t>
  </si>
  <si>
    <t>（11847，2.174）</t>
  </si>
  <si>
    <t>（11847，2.433）</t>
  </si>
  <si>
    <t>（96，1.972）</t>
  </si>
  <si>
    <t>（540，2.250）</t>
  </si>
  <si>
    <t>（1004，2.222）</t>
  </si>
  <si>
    <t>（42，2.227）</t>
  </si>
  <si>
    <t>（247，2.061）</t>
  </si>
  <si>
    <t>（1004，2.369）</t>
  </si>
  <si>
    <t>（42，2.229）</t>
  </si>
  <si>
    <t>（1004，2.370）</t>
  </si>
  <si>
    <r>
      <t>贸易成本略微增加
变化值与水平值</t>
    </r>
    <r>
      <rPr>
        <b/>
        <sz val="11"/>
        <color theme="1"/>
        <rFont val="Times New Roman"/>
        <family val="1"/>
      </rPr>
      <t>相比对称贸易成本更大</t>
    </r>
  </si>
  <si>
    <t>经济环境</t>
  </si>
  <si>
    <t>模型</t>
  </si>
  <si>
    <t>数据</t>
  </si>
  <si>
    <t>44经济体，19行业</t>
  </si>
  <si>
    <r>
      <t xml:space="preserve">CP + 消费者/生产消耗三种化石能源 + 国际化石能源大市场
</t>
    </r>
    <r>
      <rPr>
        <sz val="11"/>
        <color rgb="FFFF0000"/>
        <rFont val="Times New Roman"/>
        <family val="1"/>
      </rPr>
      <t>校准至2017年</t>
    </r>
  </si>
  <si>
    <r>
      <rPr>
        <b/>
        <sz val="11"/>
        <color theme="1"/>
        <rFont val="Times New Roman"/>
        <family val="1"/>
      </rPr>
      <t>投入产出</t>
    </r>
    <r>
      <rPr>
        <sz val="11"/>
        <color theme="1"/>
        <rFont val="Times New Roman"/>
        <family val="1"/>
      </rPr>
      <t xml:space="preserve">：主要数据来自ADB（有2023年数据，是目前最新的）；使用GTAP拆分出“采矿业”中的三种化石能源
</t>
    </r>
    <r>
      <rPr>
        <b/>
        <sz val="11"/>
        <color theme="1"/>
        <rFont val="Times New Roman"/>
        <family val="1"/>
      </rPr>
      <t>碳排放</t>
    </r>
    <r>
      <rPr>
        <sz val="11"/>
        <color theme="1"/>
        <rFont val="Times New Roman"/>
        <family val="1"/>
      </rPr>
      <t xml:space="preserve">：调整“化石能源-经济体-行业”排放因子，以使模型算出的“经济体-行业”碳排放与OECD“经济体-行业”排放数据一致
</t>
    </r>
    <r>
      <rPr>
        <b/>
        <sz val="11"/>
        <color theme="1"/>
        <rFont val="Times New Roman"/>
        <family val="1"/>
      </rPr>
      <t>关税</t>
    </r>
    <r>
      <rPr>
        <sz val="11"/>
        <color theme="1"/>
        <rFont val="Times New Roman"/>
        <family val="1"/>
      </rPr>
      <t>：世界银行WITS Affective Applied Tariff，部分年份的“进口地-行业-出口地”关税数据缺失根据其他年份插值</t>
    </r>
  </si>
  <si>
    <t>（26%，2.74%）</t>
  </si>
  <si>
    <t>（17%，1.56%）</t>
  </si>
  <si>
    <t>（669%，1.54%）</t>
  </si>
  <si>
    <r>
      <t xml:space="preserve">括号内为：
</t>
    </r>
    <r>
      <rPr>
        <b/>
        <sz val="11"/>
        <color rgb="FFFF0000"/>
        <rFont val="Times New Roman"/>
        <family val="1"/>
      </rPr>
      <t>（最大值，按2017年进口额加权平均值）
平均来看关税下降</t>
    </r>
  </si>
  <si>
    <t>平均工资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</si>
</sst>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zoomScale="150" zoomScaleNormal="100" workbookViewId="0">
      <selection activeCell="C23" sqref="C23"/>
    </sheetView>
  </sheetViews>
  <sheetFormatPr baseColWidth="10" defaultColWidth="8.83203125" defaultRowHeight="14" x14ac:dyDescent="0.2"/>
  <cols>
    <col min="1" max="1" width="22.1640625" style="2" bestFit="1" customWidth="1"/>
    <col min="2" max="2" width="8.83203125" style="2"/>
    <col min="3" max="3" width="19.6640625" style="2" bestFit="1" customWidth="1"/>
    <col min="4" max="4" width="30.5" style="2" bestFit="1" customWidth="1"/>
    <col min="5" max="5" width="16" style="2" bestFit="1" customWidth="1"/>
    <col min="6" max="6" width="21" style="2" bestFit="1" customWidth="1"/>
    <col min="7" max="7" width="16" style="2" bestFit="1" customWidth="1"/>
    <col min="8" max="16384" width="8.83203125" style="2"/>
  </cols>
  <sheetData>
    <row r="1" spans="1:8" x14ac:dyDescent="0.2">
      <c r="C1" s="3" t="s">
        <v>47</v>
      </c>
      <c r="D1" s="3"/>
      <c r="E1" s="3" t="s">
        <v>48</v>
      </c>
      <c r="F1" s="3"/>
      <c r="G1" s="3" t="s">
        <v>50</v>
      </c>
      <c r="H1" s="3"/>
    </row>
    <row r="2" spans="1:8" x14ac:dyDescent="0.2">
      <c r="A2" s="1" t="s">
        <v>44</v>
      </c>
      <c r="B2" s="1" t="s">
        <v>0</v>
      </c>
      <c r="C2" s="1" t="s">
        <v>46</v>
      </c>
      <c r="D2" s="1" t="s">
        <v>45</v>
      </c>
      <c r="E2" s="1"/>
      <c r="F2" s="1"/>
    </row>
    <row r="3" spans="1:8" x14ac:dyDescent="0.2">
      <c r="A3" s="2" t="s">
        <v>1</v>
      </c>
      <c r="B3" s="2">
        <v>1</v>
      </c>
      <c r="C3" s="2">
        <v>1.00013094844038</v>
      </c>
      <c r="D3" s="2">
        <v>1.1706295235130899</v>
      </c>
      <c r="E3" s="2">
        <v>0.68625651988979997</v>
      </c>
      <c r="F3" s="2">
        <v>12.810000419616699</v>
      </c>
    </row>
    <row r="4" spans="1:8" x14ac:dyDescent="0.2">
      <c r="A4" s="2" t="s">
        <v>2</v>
      </c>
      <c r="B4" s="2">
        <v>2</v>
      </c>
      <c r="C4" s="2">
        <v>1.0001917725545699</v>
      </c>
      <c r="D4" s="2">
        <v>1.1168645216881701</v>
      </c>
      <c r="E4" s="2">
        <v>6.3336172653557403</v>
      </c>
      <c r="F4" s="2">
        <v>35</v>
      </c>
    </row>
    <row r="5" spans="1:8" x14ac:dyDescent="0.2">
      <c r="A5" s="2" t="s">
        <v>3</v>
      </c>
      <c r="B5" s="2">
        <v>3</v>
      </c>
      <c r="C5" s="2">
        <v>1.0015546534367801</v>
      </c>
      <c r="D5" s="2">
        <v>1.1715453736930199</v>
      </c>
      <c r="E5" s="2">
        <v>1.5512141136358499</v>
      </c>
      <c r="F5" s="2">
        <v>108.470001220703</v>
      </c>
    </row>
    <row r="6" spans="1:8" x14ac:dyDescent="0.2">
      <c r="A6" s="2" t="s">
        <v>4</v>
      </c>
      <c r="B6" s="2">
        <v>4</v>
      </c>
      <c r="C6" s="2">
        <v>0.99916398169655096</v>
      </c>
      <c r="D6" s="2">
        <v>1.11642435917588</v>
      </c>
      <c r="E6" s="2">
        <v>5.3688689393345896</v>
      </c>
      <c r="F6" s="2">
        <v>142.47341918945301</v>
      </c>
    </row>
    <row r="7" spans="1:8" x14ac:dyDescent="0.2">
      <c r="A7" s="2" t="s">
        <v>5</v>
      </c>
      <c r="B7" s="2">
        <v>5</v>
      </c>
      <c r="C7" s="2">
        <v>1.0001199847298401</v>
      </c>
      <c r="D7" s="2">
        <v>1.18568874710464</v>
      </c>
      <c r="E7" s="2">
        <v>1.7306301698283999</v>
      </c>
      <c r="F7" s="2">
        <v>83.749000549316406</v>
      </c>
    </row>
    <row r="8" spans="1:8" x14ac:dyDescent="0.2">
      <c r="A8" s="2" t="s">
        <v>6</v>
      </c>
      <c r="B8" s="2">
        <v>6</v>
      </c>
      <c r="C8" s="2">
        <v>1.0031396721644501</v>
      </c>
      <c r="D8" s="2">
        <v>1.10800773311422</v>
      </c>
      <c r="E8" s="2">
        <v>2.11284495091535</v>
      </c>
      <c r="F8" s="2">
        <v>110.642776489257</v>
      </c>
    </row>
    <row r="9" spans="1:8" x14ac:dyDescent="0.2">
      <c r="A9" s="2" t="s">
        <v>7</v>
      </c>
      <c r="B9" s="2">
        <v>7</v>
      </c>
      <c r="C9" s="2">
        <v>0.99995742843152502</v>
      </c>
      <c r="D9" s="2">
        <v>1.22569039050197</v>
      </c>
      <c r="E9" s="2">
        <v>1.2471883081022901</v>
      </c>
      <c r="F9" s="2">
        <v>47.046962738037102</v>
      </c>
    </row>
    <row r="10" spans="1:8" x14ac:dyDescent="0.2">
      <c r="A10" s="2" t="s">
        <v>8</v>
      </c>
      <c r="B10" s="2">
        <v>8</v>
      </c>
      <c r="C10" s="2">
        <v>1.0006899638191</v>
      </c>
      <c r="D10" s="2">
        <v>1.3250450739080299</v>
      </c>
      <c r="E10" s="2">
        <v>2.1005454803578401</v>
      </c>
      <c r="F10" s="2">
        <v>90.800003051757798</v>
      </c>
    </row>
    <row r="11" spans="1:8" x14ac:dyDescent="0.2">
      <c r="A11" s="2" t="s">
        <v>9</v>
      </c>
      <c r="B11" s="2">
        <v>9</v>
      </c>
      <c r="C11" s="2">
        <v>1.00099512019368</v>
      </c>
      <c r="D11" s="2">
        <v>1.0612294302003</v>
      </c>
      <c r="E11" s="2">
        <v>3.5139051044045599</v>
      </c>
      <c r="F11" s="2">
        <v>26.303905487060501</v>
      </c>
    </row>
    <row r="12" spans="1:8" x14ac:dyDescent="0.2">
      <c r="A12" s="2" t="s">
        <v>10</v>
      </c>
      <c r="B12" s="2">
        <v>10</v>
      </c>
      <c r="C12" s="2">
        <v>1.00029498681417</v>
      </c>
      <c r="D12" s="2">
        <v>1.1928259000838799</v>
      </c>
      <c r="E12" s="2">
        <v>5.9730836619741003</v>
      </c>
      <c r="F12" s="2">
        <v>413.12838745117102</v>
      </c>
    </row>
    <row r="13" spans="1:8" x14ac:dyDescent="0.2">
      <c r="A13" s="2" t="s">
        <v>11</v>
      </c>
      <c r="B13" s="2">
        <v>11</v>
      </c>
      <c r="C13" s="2">
        <v>0.99954073728123405</v>
      </c>
      <c r="D13" s="2">
        <v>1.22839466362677</v>
      </c>
      <c r="E13" s="2">
        <v>3.49259934061276</v>
      </c>
      <c r="F13" s="2">
        <v>29.290000915527301</v>
      </c>
    </row>
    <row r="14" spans="1:8" x14ac:dyDescent="0.2">
      <c r="A14" s="2" t="s">
        <v>12</v>
      </c>
      <c r="B14" s="2">
        <v>12</v>
      </c>
      <c r="C14" s="2">
        <v>0.99982967533294897</v>
      </c>
      <c r="D14" s="2">
        <v>1.26925183607642</v>
      </c>
      <c r="E14" s="2">
        <v>1.58848204229155</v>
      </c>
      <c r="F14" s="2">
        <v>151.57896423339801</v>
      </c>
    </row>
    <row r="15" spans="1:8" x14ac:dyDescent="0.2">
      <c r="A15" s="2" t="s">
        <v>13</v>
      </c>
      <c r="B15" s="2">
        <v>13</v>
      </c>
      <c r="C15" s="2">
        <v>1.00009854452542</v>
      </c>
      <c r="D15" s="2">
        <v>1.30663513961311</v>
      </c>
      <c r="E15" s="2">
        <v>1.98378357621469</v>
      </c>
      <c r="F15" s="2">
        <v>52.959999084472599</v>
      </c>
    </row>
    <row r="16" spans="1:8" x14ac:dyDescent="0.2">
      <c r="A16" s="2" t="s">
        <v>14</v>
      </c>
      <c r="B16" s="2">
        <v>14</v>
      </c>
      <c r="C16" s="2">
        <v>0.99972941114716496</v>
      </c>
      <c r="D16" s="2">
        <v>1.2029324039509099</v>
      </c>
      <c r="E16" s="2">
        <v>2.7476565228321399</v>
      </c>
      <c r="F16" s="2">
        <v>108.79090881347599</v>
      </c>
    </row>
    <row r="17" spans="1:6" x14ac:dyDescent="0.2">
      <c r="A17" s="2" t="s">
        <v>15</v>
      </c>
      <c r="B17" s="2">
        <v>15</v>
      </c>
      <c r="C17" s="2">
        <v>0.99976654825792499</v>
      </c>
      <c r="D17" s="2">
        <v>1.1762771881982399</v>
      </c>
      <c r="E17" s="2">
        <v>0.72178111902739905</v>
      </c>
      <c r="F17" s="2">
        <v>21.2952270507812</v>
      </c>
    </row>
    <row r="18" spans="1:6" x14ac:dyDescent="0.2">
      <c r="A18" s="2" t="s">
        <v>16</v>
      </c>
      <c r="B18" s="2">
        <v>16</v>
      </c>
      <c r="C18" s="2">
        <v>1.0004410805983499</v>
      </c>
      <c r="D18" s="2">
        <v>1.0839483103032701</v>
      </c>
      <c r="E18" s="2">
        <v>1.7499729681457099</v>
      </c>
      <c r="F18" s="2">
        <v>17.209999084472599</v>
      </c>
    </row>
    <row r="19" spans="1:6" x14ac:dyDescent="0.2">
      <c r="A19" s="2" t="s">
        <v>17</v>
      </c>
      <c r="B19" s="2">
        <v>17</v>
      </c>
      <c r="C19" s="2">
        <v>1.00018247073218</v>
      </c>
      <c r="D19" s="2">
        <v>1.29646927528139</v>
      </c>
      <c r="E19" s="2">
        <v>0.34202936754371799</v>
      </c>
      <c r="F19" s="2">
        <v>32.770000457763601</v>
      </c>
    </row>
    <row r="20" spans="1:6" x14ac:dyDescent="0.2">
      <c r="A20" s="2" t="s">
        <v>18</v>
      </c>
      <c r="B20" s="2">
        <v>18</v>
      </c>
      <c r="C20" s="2">
        <v>1.0002672178887999</v>
      </c>
      <c r="D20" s="2">
        <v>1.37681078796528</v>
      </c>
      <c r="E20" s="2">
        <v>0.61375500384659998</v>
      </c>
      <c r="F20" s="2">
        <v>18.869926452636701</v>
      </c>
    </row>
    <row r="21" spans="1:6" x14ac:dyDescent="0.2">
      <c r="A21" s="2" t="s">
        <v>19</v>
      </c>
      <c r="B21" s="2">
        <v>19</v>
      </c>
      <c r="C21" s="2">
        <v>1.00012321315473</v>
      </c>
      <c r="D21" s="2">
        <v>1.44033106454339</v>
      </c>
      <c r="E21" s="2">
        <v>0.38056700001254401</v>
      </c>
      <c r="F21" s="2">
        <v>19.2399997711181</v>
      </c>
    </row>
    <row r="22" spans="1:6" x14ac:dyDescent="0.2">
      <c r="A22" s="2" t="s">
        <v>20</v>
      </c>
      <c r="B22" s="2">
        <v>20</v>
      </c>
      <c r="C22" s="2">
        <v>1.0000841670020699</v>
      </c>
      <c r="D22" s="2">
        <v>1.44899145077884</v>
      </c>
      <c r="E22" s="2">
        <v>0.46634116922640301</v>
      </c>
      <c r="F22" s="2">
        <v>36.779998779296797</v>
      </c>
    </row>
    <row r="23" spans="1:6" x14ac:dyDescent="0.2">
      <c r="A23" s="2" t="s">
        <v>21</v>
      </c>
      <c r="B23" s="2">
        <v>21</v>
      </c>
      <c r="C23" s="2">
        <v>1.00009603936231</v>
      </c>
      <c r="D23" s="2">
        <v>1.6962735397517099</v>
      </c>
      <c r="E23" s="2">
        <v>0.60889771337437204</v>
      </c>
      <c r="F23" s="2">
        <v>36.110000610351499</v>
      </c>
    </row>
    <row r="24" spans="1:6" x14ac:dyDescent="0.2">
      <c r="A24" s="2" t="s">
        <v>22</v>
      </c>
      <c r="B24" s="2">
        <v>22</v>
      </c>
      <c r="C24" s="2">
        <v>1.0002019044188599</v>
      </c>
      <c r="D24" s="2">
        <v>1.36258683848636</v>
      </c>
      <c r="E24" s="2">
        <v>0.29134518209107502</v>
      </c>
      <c r="F24" s="2">
        <v>30.190000534057599</v>
      </c>
    </row>
    <row r="25" spans="1:6" x14ac:dyDescent="0.2">
      <c r="A25" s="2" t="s">
        <v>23</v>
      </c>
      <c r="B25" s="2">
        <v>23</v>
      </c>
      <c r="C25" s="2">
        <v>1.0000806066665899</v>
      </c>
      <c r="D25" s="2">
        <v>1.34323316343986</v>
      </c>
      <c r="E25" s="2">
        <v>0.36680072905845501</v>
      </c>
      <c r="F25" s="2">
        <v>17.430419921875</v>
      </c>
    </row>
    <row r="26" spans="1:6" x14ac:dyDescent="0.2">
      <c r="A26" s="2" t="s">
        <v>24</v>
      </c>
      <c r="B26" s="2">
        <v>24</v>
      </c>
      <c r="C26" s="2">
        <v>0.99998446189583201</v>
      </c>
      <c r="D26" s="2">
        <v>1.53376537369701</v>
      </c>
      <c r="E26" s="2">
        <v>0.54762352929431601</v>
      </c>
      <c r="F26" s="2">
        <v>56.043296813964801</v>
      </c>
    </row>
    <row r="27" spans="1:6" x14ac:dyDescent="0.2">
      <c r="A27" s="2" t="s">
        <v>25</v>
      </c>
      <c r="B27" s="2">
        <v>25</v>
      </c>
      <c r="C27" s="2">
        <v>1.0002534176981701</v>
      </c>
      <c r="D27" s="2">
        <v>1.3236466522757999</v>
      </c>
      <c r="E27" s="2">
        <v>0.39331755105191002</v>
      </c>
      <c r="F27" s="2">
        <v>22.594469070434499</v>
      </c>
    </row>
    <row r="28" spans="1:6" x14ac:dyDescent="0.2">
      <c r="A28" s="2" t="s">
        <v>26</v>
      </c>
      <c r="B28" s="2">
        <v>26</v>
      </c>
      <c r="C28" s="2">
        <v>1.0002328917715499</v>
      </c>
      <c r="D28" s="2">
        <v>1.16992196230232</v>
      </c>
      <c r="E28" s="2">
        <v>0.44979599589959302</v>
      </c>
      <c r="F28" s="2">
        <v>17.319999694824201</v>
      </c>
    </row>
    <row r="29" spans="1:6" x14ac:dyDescent="0.2">
      <c r="A29" s="2" t="s">
        <v>27</v>
      </c>
      <c r="B29" s="2">
        <v>27</v>
      </c>
      <c r="C29" s="2">
        <v>1.00023117061137</v>
      </c>
      <c r="D29" s="2">
        <v>1.19551603184665</v>
      </c>
      <c r="E29" s="2">
        <v>0.60193418904782303</v>
      </c>
      <c r="F29" s="2">
        <v>24.360000610351499</v>
      </c>
    </row>
    <row r="30" spans="1:6" x14ac:dyDescent="0.2">
      <c r="A30" s="2" t="s">
        <v>28</v>
      </c>
      <c r="B30" s="2">
        <v>28</v>
      </c>
      <c r="C30" s="2">
        <v>1.0001418469856</v>
      </c>
      <c r="D30" s="2">
        <v>1.3651236738995001</v>
      </c>
      <c r="E30" s="2">
        <v>0.49047308800231598</v>
      </c>
      <c r="F30" s="2">
        <v>22.209999084472599</v>
      </c>
    </row>
    <row r="31" spans="1:6" x14ac:dyDescent="0.2">
      <c r="A31" s="2" t="s">
        <v>29</v>
      </c>
      <c r="B31" s="2">
        <v>29</v>
      </c>
      <c r="C31" s="2">
        <v>1.00050664907063</v>
      </c>
      <c r="D31" s="2">
        <v>1.42050449197124</v>
      </c>
      <c r="E31" s="2">
        <v>0.29468209373084803</v>
      </c>
      <c r="F31" s="2">
        <v>16.559999465942301</v>
      </c>
    </row>
    <row r="32" spans="1:6" x14ac:dyDescent="0.2">
      <c r="A32" s="2" t="s">
        <v>30</v>
      </c>
      <c r="B32" s="2">
        <v>30</v>
      </c>
      <c r="C32" s="2">
        <v>1.0000873295680499</v>
      </c>
      <c r="D32" s="2">
        <v>1.57788967428858</v>
      </c>
      <c r="E32" s="2">
        <v>0.25496279203130101</v>
      </c>
      <c r="F32" s="2">
        <v>29.2299995422363</v>
      </c>
    </row>
    <row r="33" spans="1:6" x14ac:dyDescent="0.2">
      <c r="A33" s="2" t="s">
        <v>31</v>
      </c>
      <c r="B33" s="2">
        <v>31</v>
      </c>
      <c r="C33" s="2">
        <v>1.0001086949404401</v>
      </c>
      <c r="D33" s="2">
        <v>1.1843312521976399</v>
      </c>
      <c r="E33" s="2">
        <v>0.562442834262744</v>
      </c>
      <c r="F33" s="2">
        <v>28.059999465942301</v>
      </c>
    </row>
    <row r="34" spans="1:6" x14ac:dyDescent="0.2">
      <c r="A34" s="2" t="s">
        <v>32</v>
      </c>
      <c r="B34" s="2">
        <v>32</v>
      </c>
      <c r="C34" s="2">
        <v>1.00030714053015</v>
      </c>
      <c r="D34" s="2">
        <v>1.44410026518492</v>
      </c>
      <c r="E34" s="2">
        <v>0.50467184698184497</v>
      </c>
      <c r="F34" s="2">
        <v>34.2299995422363</v>
      </c>
    </row>
    <row r="35" spans="1:6" x14ac:dyDescent="0.2">
      <c r="A35" s="2" t="s">
        <v>33</v>
      </c>
      <c r="B35" s="2">
        <v>33</v>
      </c>
      <c r="C35" s="2">
        <v>1.00013511880644</v>
      </c>
      <c r="D35" s="2">
        <v>1.54823227606416</v>
      </c>
      <c r="E35" s="2">
        <v>0.94075381301141203</v>
      </c>
      <c r="F35" s="2">
        <v>17.590589523315401</v>
      </c>
    </row>
    <row r="36" spans="1:6" x14ac:dyDescent="0.2">
      <c r="A36" s="2" t="s">
        <v>34</v>
      </c>
      <c r="B36" s="2">
        <v>34</v>
      </c>
      <c r="C36" s="2">
        <v>1.0003002884285099</v>
      </c>
      <c r="D36" s="2">
        <v>1.7145118355801801</v>
      </c>
      <c r="E36" s="2">
        <v>4.0756689926635697E-2</v>
      </c>
      <c r="F36" s="2">
        <v>25.7399997711181</v>
      </c>
    </row>
    <row r="37" spans="1:6" x14ac:dyDescent="0.2">
      <c r="A37" s="2" t="s">
        <v>35</v>
      </c>
      <c r="B37" s="2">
        <v>35</v>
      </c>
      <c r="C37" s="2">
        <v>1.0003145575975201</v>
      </c>
      <c r="D37" s="2">
        <v>1.7839972778016799</v>
      </c>
      <c r="E37" s="2">
        <v>0.237675973785512</v>
      </c>
      <c r="F37" s="2">
        <v>43.369998931884702</v>
      </c>
    </row>
    <row r="38" spans="1:6" x14ac:dyDescent="0.2">
      <c r="A38" s="2" t="s">
        <v>36</v>
      </c>
      <c r="B38" s="2">
        <v>36</v>
      </c>
      <c r="C38" s="2">
        <v>1.0001083762343801</v>
      </c>
      <c r="D38" s="2">
        <v>1.3849833602492501</v>
      </c>
      <c r="E38" s="2">
        <v>0.826367815767164</v>
      </c>
      <c r="F38" s="2">
        <v>29.801101684570298</v>
      </c>
    </row>
    <row r="39" spans="1:6" x14ac:dyDescent="0.2">
      <c r="A39" s="2" t="s">
        <v>37</v>
      </c>
      <c r="B39" s="2">
        <v>37</v>
      </c>
      <c r="C39" s="2">
        <v>1.00036872295863</v>
      </c>
      <c r="D39" s="2">
        <v>1.2564031054553999</v>
      </c>
      <c r="E39" s="2">
        <v>0.45800460992042202</v>
      </c>
      <c r="F39" s="2">
        <v>18.690910339355401</v>
      </c>
    </row>
    <row r="40" spans="1:6" x14ac:dyDescent="0.2">
      <c r="A40" s="2" t="s">
        <v>38</v>
      </c>
      <c r="B40" s="2">
        <v>38</v>
      </c>
      <c r="C40" s="2">
        <v>1.0000715597850101</v>
      </c>
      <c r="D40" s="2">
        <v>1.2807182837020701</v>
      </c>
      <c r="E40" s="2">
        <v>0.31214222424814297</v>
      </c>
      <c r="F40" s="2">
        <v>20.520000457763601</v>
      </c>
    </row>
    <row r="41" spans="1:6" x14ac:dyDescent="0.2">
      <c r="A41" s="2" t="s">
        <v>39</v>
      </c>
      <c r="B41" s="2">
        <v>39</v>
      </c>
      <c r="C41" s="2">
        <v>1.00066321461265</v>
      </c>
      <c r="D41" s="2">
        <v>1.30649387367449</v>
      </c>
      <c r="E41" s="2">
        <v>0.27353807061632801</v>
      </c>
      <c r="F41" s="2">
        <v>13.571861267089799</v>
      </c>
    </row>
    <row r="42" spans="1:6" x14ac:dyDescent="0.2">
      <c r="A42" s="2" t="s">
        <v>40</v>
      </c>
      <c r="B42" s="2">
        <v>40</v>
      </c>
      <c r="C42" s="2">
        <v>1.00020592254773</v>
      </c>
      <c r="D42" s="2">
        <v>1.39729446488655</v>
      </c>
      <c r="E42" s="2">
        <v>0.71267256431683401</v>
      </c>
      <c r="F42" s="2">
        <v>31.620000839233398</v>
      </c>
    </row>
    <row r="43" spans="1:6" x14ac:dyDescent="0.2">
      <c r="A43" s="2" t="s">
        <v>41</v>
      </c>
      <c r="B43" s="2">
        <v>41</v>
      </c>
      <c r="C43" s="2">
        <v>1.00026286514003</v>
      </c>
      <c r="D43" s="2">
        <v>1.5566883195088801</v>
      </c>
      <c r="E43" s="2">
        <v>0.56560977376173305</v>
      </c>
      <c r="F43" s="2">
        <v>20.783010482788001</v>
      </c>
    </row>
    <row r="44" spans="1:6" x14ac:dyDescent="0.2">
      <c r="A44" s="2" t="s">
        <v>42</v>
      </c>
      <c r="B44" s="2">
        <v>42</v>
      </c>
      <c r="C44" s="2">
        <v>1.0000818590756899</v>
      </c>
      <c r="D44" s="2">
        <v>1.1757823494002899</v>
      </c>
      <c r="E44" s="2">
        <v>0.65423922678705504</v>
      </c>
      <c r="F44" s="2">
        <v>25.033729553222599</v>
      </c>
    </row>
    <row r="45" spans="1:6" x14ac:dyDescent="0.2">
      <c r="A45" s="2" t="s">
        <v>43</v>
      </c>
      <c r="B45" s="2">
        <v>43</v>
      </c>
      <c r="C45" s="2">
        <v>1.00038412646886</v>
      </c>
      <c r="D45" s="2">
        <v>1.31457066460742</v>
      </c>
      <c r="E45" s="2">
        <v>0.31093380925233</v>
      </c>
      <c r="F45" s="2">
        <v>33.249980926513601</v>
      </c>
    </row>
    <row r="46" spans="1:6" x14ac:dyDescent="0.2">
      <c r="A46" s="2" t="s">
        <v>55</v>
      </c>
      <c r="B46" s="2">
        <v>44</v>
      </c>
      <c r="C46" s="2">
        <v>1.0001974661355899</v>
      </c>
      <c r="D46" s="2">
        <v>1.20661003179995</v>
      </c>
      <c r="E46" s="2">
        <v>0</v>
      </c>
      <c r="F46" s="2">
        <v>0</v>
      </c>
    </row>
    <row r="48" spans="1:6" x14ac:dyDescent="0.2">
      <c r="A48" s="2" t="s">
        <v>51</v>
      </c>
    </row>
  </sheetData>
  <sortState xmlns:xlrd2="http://schemas.microsoft.com/office/spreadsheetml/2017/richdata2" ref="A3:F46">
    <sortCondition ref="B2:B46"/>
  </sortState>
  <mergeCells count="3">
    <mergeCell ref="C1:D1"/>
    <mergeCell ref="E1:F1"/>
    <mergeCell ref="G1:H1"/>
  </mergeCells>
  <conditionalFormatting sqref="C3:D4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37DD-5D88-6645-87CA-F361AC72217C}">
  <dimension ref="A1:G17"/>
  <sheetViews>
    <sheetView tabSelected="1" zoomScale="138" workbookViewId="0">
      <selection activeCell="C18" sqref="C18"/>
    </sheetView>
  </sheetViews>
  <sheetFormatPr baseColWidth="10" defaultColWidth="13.6640625" defaultRowHeight="14" x14ac:dyDescent="0.2"/>
  <cols>
    <col min="1" max="1" width="25.33203125" style="2" bestFit="1" customWidth="1"/>
    <col min="2" max="2" width="13.6640625" style="2"/>
    <col min="3" max="3" width="18.6640625" style="2" bestFit="1" customWidth="1"/>
    <col min="4" max="5" width="20.1640625" style="2" bestFit="1" customWidth="1"/>
    <col min="6" max="6" width="20.1640625" style="2" customWidth="1"/>
    <col min="7" max="7" width="35" style="2" customWidth="1"/>
    <col min="8" max="8" width="10.33203125" style="2" bestFit="1" customWidth="1"/>
    <col min="9" max="16384" width="13.6640625" style="2"/>
  </cols>
  <sheetData>
    <row r="1" spans="1:7" x14ac:dyDescent="0.2">
      <c r="A1" s="2" t="s">
        <v>84</v>
      </c>
      <c r="B1" s="3" t="s">
        <v>87</v>
      </c>
      <c r="C1" s="3"/>
      <c r="D1" s="3"/>
      <c r="E1" s="3"/>
      <c r="F1" s="3"/>
    </row>
    <row r="2" spans="1:7" ht="35" customHeight="1" x14ac:dyDescent="0.2">
      <c r="A2" s="2" t="s">
        <v>85</v>
      </c>
      <c r="B2" s="4" t="s">
        <v>88</v>
      </c>
      <c r="C2" s="3"/>
      <c r="D2" s="3"/>
      <c r="E2" s="3"/>
      <c r="F2" s="3"/>
    </row>
    <row r="3" spans="1:7" ht="56" customHeight="1" x14ac:dyDescent="0.2">
      <c r="A3" s="2" t="s">
        <v>86</v>
      </c>
      <c r="B3" s="6" t="s">
        <v>89</v>
      </c>
      <c r="C3" s="5"/>
      <c r="D3" s="5"/>
      <c r="E3" s="5"/>
      <c r="F3" s="5"/>
    </row>
    <row r="4" spans="1:7" x14ac:dyDescent="0.2">
      <c r="C4" s="1" t="s">
        <v>54</v>
      </c>
      <c r="D4" s="1" t="s">
        <v>56</v>
      </c>
      <c r="E4" s="1" t="s">
        <v>57</v>
      </c>
      <c r="F4" s="1" t="s">
        <v>58</v>
      </c>
      <c r="G4" s="1" t="s">
        <v>62</v>
      </c>
    </row>
    <row r="5" spans="1:7" ht="24" customHeight="1" x14ac:dyDescent="0.2">
      <c r="A5" s="3" t="s">
        <v>60</v>
      </c>
      <c r="B5" s="2" t="s">
        <v>52</v>
      </c>
      <c r="C5" s="2" t="s">
        <v>92</v>
      </c>
      <c r="D5" s="2" t="s">
        <v>64</v>
      </c>
      <c r="E5" s="2" t="s">
        <v>65</v>
      </c>
      <c r="F5" s="2" t="s">
        <v>66</v>
      </c>
      <c r="G5" s="4" t="s">
        <v>93</v>
      </c>
    </row>
    <row r="6" spans="1:7" ht="20" customHeight="1" x14ac:dyDescent="0.2">
      <c r="A6" s="3"/>
      <c r="B6" s="2" t="s">
        <v>53</v>
      </c>
      <c r="C6" s="2" t="s">
        <v>67</v>
      </c>
      <c r="D6" s="2" t="s">
        <v>90</v>
      </c>
      <c r="E6" s="2" t="s">
        <v>91</v>
      </c>
      <c r="F6" s="2" t="s">
        <v>68</v>
      </c>
      <c r="G6" s="3"/>
    </row>
    <row r="7" spans="1:7" x14ac:dyDescent="0.2">
      <c r="A7" s="4" t="s">
        <v>59</v>
      </c>
      <c r="B7" s="2" t="s">
        <v>52</v>
      </c>
      <c r="C7" s="2" t="s">
        <v>77</v>
      </c>
      <c r="D7" s="2" t="s">
        <v>78</v>
      </c>
      <c r="E7" s="2" t="s">
        <v>79</v>
      </c>
      <c r="F7" s="2" t="s">
        <v>80</v>
      </c>
      <c r="G7" s="3" t="s">
        <v>63</v>
      </c>
    </row>
    <row r="8" spans="1:7" x14ac:dyDescent="0.2">
      <c r="A8" s="3"/>
      <c r="B8" s="2" t="s">
        <v>53</v>
      </c>
      <c r="C8" s="2" t="s">
        <v>77</v>
      </c>
      <c r="D8" s="2" t="s">
        <v>81</v>
      </c>
      <c r="E8" s="2" t="s">
        <v>79</v>
      </c>
      <c r="F8" s="2" t="s">
        <v>82</v>
      </c>
      <c r="G8" s="3"/>
    </row>
    <row r="9" spans="1:7" x14ac:dyDescent="0.2">
      <c r="A9" s="7" t="s">
        <v>51</v>
      </c>
      <c r="B9" s="7"/>
      <c r="C9" s="8">
        <v>-9.0000000000000006E-5</v>
      </c>
      <c r="D9" s="8">
        <v>-1.4E-3</v>
      </c>
      <c r="E9" s="8">
        <v>-4.0000000000000002E-4</v>
      </c>
      <c r="F9" s="8">
        <v>2.0000000000000001E-4</v>
      </c>
      <c r="G9" s="3"/>
    </row>
    <row r="10" spans="1:7" ht="14" customHeight="1" x14ac:dyDescent="0.2">
      <c r="A10" s="4" t="s">
        <v>61</v>
      </c>
      <c r="B10" s="2" t="s">
        <v>52</v>
      </c>
      <c r="C10" s="2" t="s">
        <v>69</v>
      </c>
      <c r="D10" s="2" t="s">
        <v>70</v>
      </c>
      <c r="E10" s="2" t="s">
        <v>71</v>
      </c>
      <c r="F10" s="2" t="s">
        <v>72</v>
      </c>
      <c r="G10" s="4" t="s">
        <v>83</v>
      </c>
    </row>
    <row r="11" spans="1:7" x14ac:dyDescent="0.2">
      <c r="A11" s="4"/>
      <c r="B11" s="2" t="s">
        <v>53</v>
      </c>
      <c r="C11" s="2" t="s">
        <v>74</v>
      </c>
      <c r="D11" s="2" t="s">
        <v>75</v>
      </c>
      <c r="E11" s="2" t="s">
        <v>76</v>
      </c>
      <c r="F11" s="2" t="s">
        <v>73</v>
      </c>
      <c r="G11" s="3"/>
    </row>
    <row r="12" spans="1:7" x14ac:dyDescent="0.2">
      <c r="A12" s="7" t="s">
        <v>51</v>
      </c>
      <c r="B12" s="7"/>
      <c r="C12" s="8">
        <v>-1.2999999999999999E-4</v>
      </c>
      <c r="D12" s="8">
        <v>-2.2300000000000002E-3</v>
      </c>
      <c r="E12" s="8">
        <v>-5.9000000000000003E-4</v>
      </c>
      <c r="F12" s="8">
        <v>3.8999999999999999E-4</v>
      </c>
      <c r="G12" s="3"/>
    </row>
    <row r="13" spans="1:7" x14ac:dyDescent="0.2">
      <c r="A13" s="7" t="s">
        <v>94</v>
      </c>
      <c r="B13" s="7"/>
      <c r="C13" s="8">
        <v>-1.2E-4</v>
      </c>
      <c r="D13" s="8">
        <v>-2.2200000000000002E-3</v>
      </c>
      <c r="E13" s="8">
        <v>-5.8E-4</v>
      </c>
      <c r="F13" s="8">
        <v>4.0000000000000002E-4</v>
      </c>
    </row>
    <row r="14" spans="1:7" x14ac:dyDescent="0.2">
      <c r="A14" s="7"/>
      <c r="B14" s="7"/>
      <c r="C14" s="8"/>
      <c r="D14" s="8"/>
      <c r="E14" s="8"/>
      <c r="F14" s="8"/>
    </row>
    <row r="15" spans="1:7" x14ac:dyDescent="0.2">
      <c r="A15" s="3" t="s">
        <v>49</v>
      </c>
      <c r="B15" s="2" t="s">
        <v>52</v>
      </c>
    </row>
    <row r="16" spans="1:7" x14ac:dyDescent="0.2">
      <c r="A16" s="3"/>
      <c r="B16" s="2" t="s">
        <v>53</v>
      </c>
    </row>
    <row r="17" spans="1:1" x14ac:dyDescent="0.2">
      <c r="A17" s="2" t="s">
        <v>51</v>
      </c>
    </row>
  </sheetData>
  <mergeCells count="10">
    <mergeCell ref="G7:G9"/>
    <mergeCell ref="G10:G12"/>
    <mergeCell ref="G5:G6"/>
    <mergeCell ref="B1:F1"/>
    <mergeCell ref="B2:F2"/>
    <mergeCell ref="B3:F3"/>
    <mergeCell ref="A5:A6"/>
    <mergeCell ref="A7:A8"/>
    <mergeCell ref="A10:A11"/>
    <mergeCell ref="A15:A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2025-03-25T13:21:24Z</dcterms:modified>
</cp:coreProperties>
</file>