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r\Google Drive\output\pics\"/>
    </mc:Choice>
  </mc:AlternateContent>
  <bookViews>
    <workbookView xWindow="0" yWindow="0" windowWidth="23040" windowHeight="9108"/>
  </bookViews>
  <sheets>
    <sheet name="2. net_return_prev_2_12_deciles" sheetId="1" r:id="rId1"/>
  </sheets>
  <calcPr calcId="171027"/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B58" i="1"/>
  <c r="C57" i="1"/>
  <c r="D57" i="1"/>
  <c r="E57" i="1"/>
  <c r="F57" i="1"/>
  <c r="G57" i="1"/>
  <c r="H57" i="1"/>
  <c r="I57" i="1"/>
  <c r="J57" i="1"/>
  <c r="K57" i="1"/>
  <c r="L57" i="1"/>
  <c r="B57" i="1"/>
  <c r="L56" i="1"/>
  <c r="C56" i="1"/>
  <c r="D56" i="1"/>
  <c r="E56" i="1"/>
  <c r="F56" i="1"/>
  <c r="G56" i="1"/>
  <c r="H56" i="1"/>
  <c r="I56" i="1"/>
  <c r="J56" i="1"/>
  <c r="K56" i="1"/>
  <c r="B56" i="1"/>
</calcChain>
</file>

<file path=xl/sharedStrings.xml><?xml version="1.0" encoding="utf-8"?>
<sst xmlns="http://schemas.openxmlformats.org/spreadsheetml/2006/main" count="26" uniqueCount="16">
  <si>
    <t>year</t>
  </si>
  <si>
    <t>Decile 1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</si>
  <si>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</si>
  <si>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</si>
  <si>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</si>
  <si>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</si>
  <si>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</si>
  <si>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</si>
  <si>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</si>
  <si>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</si>
  <si>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</t>
  </si>
  <si>
    <t>Tbill</t>
  </si>
  <si>
    <t>mean</t>
  </si>
  <si>
    <t>sd</t>
  </si>
  <si>
    <t>Sharpe</t>
  </si>
  <si>
    <t>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</si>
</sst>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41" workbookViewId="0">
      <selection activeCell="A55" sqref="A55:K5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1965</v>
      </c>
      <c r="B2">
        <v>6.7865365591899998E-2</v>
      </c>
      <c r="C2">
        <v>7.8165102444400003E-2</v>
      </c>
      <c r="D2">
        <v>8.6455254844800003E-2</v>
      </c>
      <c r="E2">
        <v>9.5973917854299998E-2</v>
      </c>
      <c r="F2">
        <v>0.206765268231</v>
      </c>
      <c r="G2">
        <v>0.28087886182299998</v>
      </c>
      <c r="H2">
        <v>0.34567826184099998</v>
      </c>
      <c r="I2">
        <v>0.44178916359800002</v>
      </c>
      <c r="J2">
        <v>0.64078266618699997</v>
      </c>
      <c r="K2">
        <v>0.80373190719900001</v>
      </c>
      <c r="L2">
        <v>3.95E-2</v>
      </c>
    </row>
    <row r="3" spans="1:12" x14ac:dyDescent="0.3">
      <c r="A3">
        <v>1966</v>
      </c>
      <c r="B3">
        <v>0.13322883518799999</v>
      </c>
      <c r="C3">
        <v>0.14531502696199999</v>
      </c>
      <c r="D3">
        <v>0.16251713793600001</v>
      </c>
      <c r="E3">
        <v>0.18436735824799999</v>
      </c>
      <c r="F3">
        <v>0.19659130816699999</v>
      </c>
      <c r="G3">
        <v>0.225890272955</v>
      </c>
      <c r="H3">
        <v>0.19931952869700001</v>
      </c>
      <c r="I3">
        <v>0.19942399604</v>
      </c>
      <c r="J3">
        <v>0.198026167049</v>
      </c>
      <c r="K3">
        <v>0.161854756386</v>
      </c>
      <c r="L3">
        <v>4.8599999999999997E-2</v>
      </c>
    </row>
    <row r="4" spans="1:12" x14ac:dyDescent="0.3">
      <c r="A4">
        <v>1967</v>
      </c>
      <c r="B4">
        <v>0.160226968089</v>
      </c>
      <c r="C4">
        <v>0.16043658241600001</v>
      </c>
      <c r="D4">
        <v>0.16085452302700001</v>
      </c>
      <c r="E4">
        <v>0.161027136076</v>
      </c>
      <c r="F4">
        <v>0.18585467881500001</v>
      </c>
      <c r="G4">
        <v>0.19807687753200001</v>
      </c>
      <c r="H4">
        <v>0.21669843834999999</v>
      </c>
      <c r="I4">
        <v>0.24901808138699999</v>
      </c>
      <c r="J4">
        <v>0.24994603403599999</v>
      </c>
      <c r="K4">
        <v>0.33872306005699998</v>
      </c>
      <c r="L4">
        <v>4.3099999999999999E-2</v>
      </c>
    </row>
    <row r="5" spans="1:12" x14ac:dyDescent="0.3">
      <c r="A5">
        <v>1968</v>
      </c>
      <c r="B5">
        <v>1.43628253074E-3</v>
      </c>
      <c r="C5">
        <v>1.3345345728300001E-3</v>
      </c>
      <c r="D5">
        <v>-8.2118821224699996E-4</v>
      </c>
      <c r="E5">
        <v>5.0884001202599997E-3</v>
      </c>
      <c r="F5">
        <v>-9.8550121387900001E-3</v>
      </c>
      <c r="G5">
        <v>-1.77306673495E-2</v>
      </c>
      <c r="H5">
        <v>-2.46203586771E-2</v>
      </c>
      <c r="I5">
        <v>-1.20645732285E-2</v>
      </c>
      <c r="J5">
        <v>-6.3819172943199998E-3</v>
      </c>
      <c r="K5">
        <v>9.2038449059000001E-3</v>
      </c>
      <c r="L5">
        <v>5.3400000000000003E-2</v>
      </c>
    </row>
    <row r="6" spans="1:12" x14ac:dyDescent="0.3">
      <c r="A6">
        <v>1969</v>
      </c>
      <c r="B6">
        <v>-0.24621011593600001</v>
      </c>
      <c r="C6">
        <v>-0.23789106687100001</v>
      </c>
      <c r="D6">
        <v>-0.23275430777700001</v>
      </c>
      <c r="E6">
        <v>-0.23006209442100001</v>
      </c>
      <c r="F6">
        <v>-0.23315083787300001</v>
      </c>
      <c r="G6">
        <v>-0.22817409073200001</v>
      </c>
      <c r="H6">
        <v>-0.244649777672</v>
      </c>
      <c r="I6">
        <v>-0.24622855458699999</v>
      </c>
      <c r="J6">
        <v>-0.25140303830100003</v>
      </c>
      <c r="K6">
        <v>-0.335000842636</v>
      </c>
      <c r="L6">
        <v>6.6699999999999995E-2</v>
      </c>
    </row>
    <row r="7" spans="1:12" x14ac:dyDescent="0.3">
      <c r="A7">
        <v>1970</v>
      </c>
      <c r="B7">
        <v>0.43893387182799998</v>
      </c>
      <c r="C7">
        <v>0.434311641227</v>
      </c>
      <c r="D7">
        <v>0.431200921131</v>
      </c>
      <c r="E7">
        <v>0.42314291572599999</v>
      </c>
      <c r="F7">
        <v>0.41541355908099997</v>
      </c>
      <c r="G7">
        <v>0.40175217301799998</v>
      </c>
      <c r="H7">
        <v>0.38335934057999999</v>
      </c>
      <c r="I7">
        <v>0.36182801650500002</v>
      </c>
      <c r="J7">
        <v>0.33022107664400002</v>
      </c>
      <c r="K7">
        <v>0.38363550675000002</v>
      </c>
      <c r="L7">
        <v>6.3899999999999998E-2</v>
      </c>
    </row>
    <row r="8" spans="1:12" x14ac:dyDescent="0.3">
      <c r="A8">
        <v>1971</v>
      </c>
      <c r="B8">
        <v>0.111343422215</v>
      </c>
      <c r="C8">
        <v>0.115704227629</v>
      </c>
      <c r="D8">
        <v>0.117663947862</v>
      </c>
      <c r="E8">
        <v>0.13328227094</v>
      </c>
      <c r="F8">
        <v>0.12234390140900001</v>
      </c>
      <c r="G8">
        <v>0.13297557342899999</v>
      </c>
      <c r="H8">
        <v>0.15161241223899999</v>
      </c>
      <c r="I8">
        <v>0.13079992291799999</v>
      </c>
      <c r="J8">
        <v>0.17072899414699999</v>
      </c>
      <c r="K8">
        <v>0.260292467423</v>
      </c>
      <c r="L8">
        <v>4.3299999999999998E-2</v>
      </c>
    </row>
    <row r="9" spans="1:12" x14ac:dyDescent="0.3">
      <c r="A9">
        <v>1972</v>
      </c>
      <c r="B9">
        <v>-5.2893310992000002E-2</v>
      </c>
      <c r="C9">
        <v>-4.85427854396E-2</v>
      </c>
      <c r="D9">
        <v>-4.5162558704800002E-2</v>
      </c>
      <c r="E9">
        <v>-4.8376492195600002E-2</v>
      </c>
      <c r="F9">
        <v>-4.6417212655599997E-2</v>
      </c>
      <c r="G9">
        <v>-8.0072008607000006E-2</v>
      </c>
      <c r="H9">
        <v>-8.4120095940799999E-2</v>
      </c>
      <c r="I9">
        <v>-7.2476813539399998E-2</v>
      </c>
      <c r="J9">
        <v>-8.6943673186800005E-2</v>
      </c>
      <c r="K9">
        <v>-0.18169885508</v>
      </c>
      <c r="L9">
        <v>4.07E-2</v>
      </c>
    </row>
    <row r="10" spans="1:12" x14ac:dyDescent="0.3">
      <c r="A10">
        <v>1973</v>
      </c>
      <c r="B10">
        <v>-0.15508540709599999</v>
      </c>
      <c r="C10">
        <v>-0.15353851636400001</v>
      </c>
      <c r="D10">
        <v>-0.150961958974</v>
      </c>
      <c r="E10">
        <v>-0.15039833418099999</v>
      </c>
      <c r="F10">
        <v>-0.14869372823400001</v>
      </c>
      <c r="G10">
        <v>-0.14675227490199999</v>
      </c>
      <c r="H10">
        <v>-0.14646374214499999</v>
      </c>
      <c r="I10">
        <v>-0.149446305586</v>
      </c>
      <c r="J10">
        <v>-0.15382633412400001</v>
      </c>
      <c r="K10">
        <v>-0.125512208668</v>
      </c>
      <c r="L10">
        <v>7.0300000000000001E-2</v>
      </c>
    </row>
    <row r="11" spans="1:12" x14ac:dyDescent="0.3">
      <c r="A11">
        <v>1974</v>
      </c>
      <c r="B11">
        <v>0.176355039888</v>
      </c>
      <c r="C11">
        <v>0.174556558369</v>
      </c>
      <c r="D11">
        <v>0.17068319849399999</v>
      </c>
      <c r="E11">
        <v>0.172955805815</v>
      </c>
      <c r="F11">
        <v>0.182018948619</v>
      </c>
      <c r="G11">
        <v>0.18822298153</v>
      </c>
      <c r="H11">
        <v>0.19858707967700001</v>
      </c>
      <c r="I11">
        <v>0.23335432938699999</v>
      </c>
      <c r="J11">
        <v>0.29548728200000002</v>
      </c>
      <c r="K11">
        <v>0.28069797132500002</v>
      </c>
      <c r="L11">
        <v>7.8299999999999995E-2</v>
      </c>
    </row>
    <row r="12" spans="1:12" x14ac:dyDescent="0.3">
      <c r="A12">
        <v>1975</v>
      </c>
      <c r="B12">
        <v>0.12615747080600001</v>
      </c>
      <c r="C12">
        <v>0.128038426777</v>
      </c>
      <c r="D12">
        <v>0.13445722715200001</v>
      </c>
      <c r="E12">
        <v>0.14083656789099999</v>
      </c>
      <c r="F12">
        <v>0.14222765395100001</v>
      </c>
      <c r="G12">
        <v>0.13965781611299999</v>
      </c>
      <c r="H12">
        <v>0.13885725685600001</v>
      </c>
      <c r="I12">
        <v>0.13656196459600001</v>
      </c>
      <c r="J12">
        <v>0.14066789830400001</v>
      </c>
      <c r="K12">
        <v>0.197720853576</v>
      </c>
      <c r="L12">
        <v>5.7799999999999997E-2</v>
      </c>
    </row>
    <row r="13" spans="1:12" x14ac:dyDescent="0.3">
      <c r="A13">
        <v>1976</v>
      </c>
      <c r="B13">
        <v>5.2683241998299997E-2</v>
      </c>
      <c r="C13">
        <v>5.51495761482E-2</v>
      </c>
      <c r="D13">
        <v>6.4864123558299999E-2</v>
      </c>
      <c r="E13">
        <v>7.1246007133399999E-2</v>
      </c>
      <c r="F13">
        <v>7.6344715919799994E-2</v>
      </c>
      <c r="G13">
        <v>8.2654505476199999E-2</v>
      </c>
      <c r="H13">
        <v>7.0605383320000006E-2</v>
      </c>
      <c r="I13">
        <v>8.7497420263800002E-2</v>
      </c>
      <c r="J13">
        <v>7.41970131532E-2</v>
      </c>
      <c r="K13">
        <v>0.11667614452900001</v>
      </c>
      <c r="L13">
        <v>4.9700000000000001E-2</v>
      </c>
    </row>
    <row r="14" spans="1:12" x14ac:dyDescent="0.3">
      <c r="A14">
        <v>1977</v>
      </c>
      <c r="B14">
        <v>5.33753448118E-2</v>
      </c>
      <c r="C14">
        <v>5.3453190956799998E-2</v>
      </c>
      <c r="D14">
        <v>5.9245973467899997E-2</v>
      </c>
      <c r="E14">
        <v>6.2239101168700003E-2</v>
      </c>
      <c r="F14">
        <v>7.6650431007400002E-2</v>
      </c>
      <c r="G14">
        <v>8.0788181680000001E-2</v>
      </c>
      <c r="H14">
        <v>8.8706711468700003E-2</v>
      </c>
      <c r="I14">
        <v>0.14041965103500001</v>
      </c>
      <c r="J14">
        <v>0.157801136373</v>
      </c>
      <c r="K14">
        <v>0.173383604926</v>
      </c>
      <c r="L14">
        <v>5.2699999999999997E-2</v>
      </c>
    </row>
    <row r="15" spans="1:12" x14ac:dyDescent="0.3">
      <c r="A15">
        <v>1978</v>
      </c>
      <c r="B15">
        <v>0.15603077978900001</v>
      </c>
      <c r="C15">
        <v>0.15128757617999999</v>
      </c>
      <c r="D15">
        <v>0.14425492687899999</v>
      </c>
      <c r="E15">
        <v>0.143208258038</v>
      </c>
      <c r="F15">
        <v>0.15354201569699999</v>
      </c>
      <c r="G15">
        <v>0.17452486715599999</v>
      </c>
      <c r="H15">
        <v>0.18725414852</v>
      </c>
      <c r="I15">
        <v>0.203721311829</v>
      </c>
      <c r="J15">
        <v>0.207775290615</v>
      </c>
      <c r="K15">
        <v>0.17614689357900001</v>
      </c>
      <c r="L15">
        <v>7.1900000000000006E-2</v>
      </c>
    </row>
    <row r="16" spans="1:12" x14ac:dyDescent="0.3">
      <c r="A16">
        <v>1979</v>
      </c>
      <c r="B16">
        <v>0.19505199787399999</v>
      </c>
      <c r="C16">
        <v>0.19616444973200001</v>
      </c>
      <c r="D16">
        <v>0.204677995162</v>
      </c>
      <c r="E16">
        <v>0.21170697684299999</v>
      </c>
      <c r="F16">
        <v>0.23384066026799999</v>
      </c>
      <c r="G16">
        <v>0.28182916531300001</v>
      </c>
      <c r="H16">
        <v>0.33257823965599997</v>
      </c>
      <c r="I16">
        <v>0.37257203021000002</v>
      </c>
      <c r="J16">
        <v>0.52758388665800005</v>
      </c>
      <c r="K16">
        <v>0.57735668214000002</v>
      </c>
      <c r="L16">
        <v>0.1007</v>
      </c>
    </row>
    <row r="17" spans="1:12" x14ac:dyDescent="0.3">
      <c r="A17">
        <v>1980</v>
      </c>
      <c r="B17">
        <v>0.273116883674</v>
      </c>
      <c r="C17">
        <v>0.27376121902700001</v>
      </c>
      <c r="D17">
        <v>0.28078246047799998</v>
      </c>
      <c r="E17">
        <v>0.28233599959400002</v>
      </c>
      <c r="F17">
        <v>0.27111659376199998</v>
      </c>
      <c r="G17">
        <v>0.277892481819</v>
      </c>
      <c r="H17">
        <v>0.284608184993</v>
      </c>
      <c r="I17">
        <v>0.214854191237</v>
      </c>
      <c r="J17">
        <v>0.18971191057199999</v>
      </c>
      <c r="K17">
        <v>0.17325623122100001</v>
      </c>
      <c r="L17">
        <v>0.1143</v>
      </c>
    </row>
    <row r="18" spans="1:12" x14ac:dyDescent="0.3">
      <c r="A18">
        <v>1981</v>
      </c>
      <c r="B18">
        <v>-0.146495910108</v>
      </c>
      <c r="C18">
        <v>-0.14253840244400001</v>
      </c>
      <c r="D18">
        <v>-0.145988527141</v>
      </c>
      <c r="E18">
        <v>-0.15735272052499999</v>
      </c>
      <c r="F18">
        <v>-0.15681452857299999</v>
      </c>
      <c r="G18">
        <v>-0.167405273809</v>
      </c>
      <c r="H18">
        <v>-0.169156334164</v>
      </c>
      <c r="I18">
        <v>-0.19996811539500001</v>
      </c>
      <c r="J18">
        <v>-0.22432340536699999</v>
      </c>
      <c r="K18">
        <v>-0.276525048572</v>
      </c>
      <c r="L18">
        <v>0.14030000000000001</v>
      </c>
    </row>
    <row r="19" spans="1:12" x14ac:dyDescent="0.3">
      <c r="A19">
        <v>1982</v>
      </c>
      <c r="B19">
        <v>0.665717186721</v>
      </c>
      <c r="C19">
        <v>0.66709553282199996</v>
      </c>
      <c r="D19">
        <v>0.66119675892899998</v>
      </c>
      <c r="E19">
        <v>0.65172449381099995</v>
      </c>
      <c r="F19">
        <v>0.65020639603599995</v>
      </c>
      <c r="G19">
        <v>0.63779270837000002</v>
      </c>
      <c r="H19">
        <v>0.616820326192</v>
      </c>
      <c r="I19">
        <v>0.59751518611200005</v>
      </c>
      <c r="J19">
        <v>0.62547566543999999</v>
      </c>
      <c r="K19">
        <v>0.643401315275</v>
      </c>
      <c r="L19">
        <v>0.1061</v>
      </c>
    </row>
    <row r="20" spans="1:12" x14ac:dyDescent="0.3">
      <c r="A20">
        <v>1983</v>
      </c>
      <c r="B20">
        <v>-7.27763176756E-2</v>
      </c>
      <c r="C20">
        <v>-7.0555502875399995E-2</v>
      </c>
      <c r="D20">
        <v>-7.6185227793999999E-2</v>
      </c>
      <c r="E20">
        <v>-9.8710561709100003E-2</v>
      </c>
      <c r="F20">
        <v>-0.13063215024700001</v>
      </c>
      <c r="G20">
        <v>-0.148017082203</v>
      </c>
      <c r="H20">
        <v>-0.180434632623</v>
      </c>
      <c r="I20">
        <v>-0.24151967431400001</v>
      </c>
      <c r="J20">
        <v>-0.281175978582</v>
      </c>
      <c r="K20">
        <v>-0.36462917092300001</v>
      </c>
      <c r="L20">
        <v>8.6099999999999996E-2</v>
      </c>
    </row>
    <row r="21" spans="1:12" x14ac:dyDescent="0.3">
      <c r="A21">
        <v>1984</v>
      </c>
      <c r="B21">
        <v>0.29189894933299998</v>
      </c>
      <c r="C21">
        <v>0.29527353503300002</v>
      </c>
      <c r="D21">
        <v>0.299059101878</v>
      </c>
      <c r="E21">
        <v>0.30242278223699998</v>
      </c>
      <c r="F21">
        <v>0.30556284519900001</v>
      </c>
      <c r="G21">
        <v>0.30885162409200001</v>
      </c>
      <c r="H21">
        <v>0.30812523651599999</v>
      </c>
      <c r="I21">
        <v>0.33350349489499997</v>
      </c>
      <c r="J21">
        <v>0.323450952623</v>
      </c>
      <c r="K21">
        <v>0.311778936502</v>
      </c>
      <c r="L21">
        <v>9.5200000000000007E-2</v>
      </c>
    </row>
    <row r="22" spans="1:12" x14ac:dyDescent="0.3">
      <c r="A22">
        <v>1985</v>
      </c>
      <c r="B22">
        <v>0.34076598311299999</v>
      </c>
      <c r="C22">
        <v>0.342478350524</v>
      </c>
      <c r="D22">
        <v>0.34620112168599998</v>
      </c>
      <c r="E22">
        <v>0.35590341541499998</v>
      </c>
      <c r="F22">
        <v>0.36464985685099999</v>
      </c>
      <c r="G22">
        <v>0.378881988379</v>
      </c>
      <c r="H22">
        <v>0.39764537813200002</v>
      </c>
      <c r="I22">
        <v>0.39578235326599998</v>
      </c>
      <c r="J22">
        <v>0.42557842279500002</v>
      </c>
      <c r="K22">
        <v>0.483528965285</v>
      </c>
      <c r="L22">
        <v>7.4800000000000005E-2</v>
      </c>
    </row>
    <row r="23" spans="1:12" x14ac:dyDescent="0.3">
      <c r="A23">
        <v>1986</v>
      </c>
      <c r="B23">
        <v>0.196438710845</v>
      </c>
      <c r="C23">
        <v>0.19691838453400001</v>
      </c>
      <c r="D23">
        <v>0.19336656648799999</v>
      </c>
      <c r="E23">
        <v>0.18806558101599999</v>
      </c>
      <c r="F23">
        <v>0.18069112178999999</v>
      </c>
      <c r="G23">
        <v>0.16937093441500001</v>
      </c>
      <c r="H23">
        <v>0.17704701458200001</v>
      </c>
      <c r="I23">
        <v>0.196781098494</v>
      </c>
      <c r="J23">
        <v>0.18834324655699999</v>
      </c>
      <c r="K23">
        <v>0.101746324574</v>
      </c>
      <c r="L23">
        <v>5.9799999999999999E-2</v>
      </c>
    </row>
    <row r="24" spans="1:12" x14ac:dyDescent="0.3">
      <c r="A24">
        <v>1987</v>
      </c>
      <c r="B24">
        <v>-6.2300759949700003E-2</v>
      </c>
      <c r="C24">
        <v>-6.06233494863E-2</v>
      </c>
      <c r="D24">
        <v>-5.9450503290799997E-2</v>
      </c>
      <c r="E24">
        <v>-5.9946266777899999E-2</v>
      </c>
      <c r="F24">
        <v>-5.83520950954E-2</v>
      </c>
      <c r="G24">
        <v>-6.2972173222399994E-2</v>
      </c>
      <c r="H24">
        <v>-7.2136186026600005E-2</v>
      </c>
      <c r="I24">
        <v>-6.4867643569999994E-2</v>
      </c>
      <c r="J24">
        <v>-7.22171196115E-2</v>
      </c>
      <c r="K24">
        <v>-7.3282436293899994E-2</v>
      </c>
      <c r="L24">
        <v>5.7799999999999997E-2</v>
      </c>
    </row>
    <row r="25" spans="1:12" x14ac:dyDescent="0.3">
      <c r="A25">
        <v>1988</v>
      </c>
      <c r="B25">
        <v>0.18219829134000001</v>
      </c>
      <c r="C25">
        <v>0.18283894629799999</v>
      </c>
      <c r="D25">
        <v>0.184225833491</v>
      </c>
      <c r="E25">
        <v>0.18892164645000001</v>
      </c>
      <c r="F25">
        <v>0.199766580291</v>
      </c>
      <c r="G25">
        <v>0.20286561668299999</v>
      </c>
      <c r="H25">
        <v>0.19359387181900001</v>
      </c>
      <c r="I25">
        <v>0.179478215168</v>
      </c>
      <c r="J25">
        <v>0.18579827257199999</v>
      </c>
      <c r="K25">
        <v>0.17579443300100001</v>
      </c>
      <c r="L25">
        <v>6.6699999999999995E-2</v>
      </c>
    </row>
    <row r="26" spans="1:12" x14ac:dyDescent="0.3">
      <c r="A26">
        <v>1989</v>
      </c>
      <c r="B26">
        <v>0.127387608033</v>
      </c>
      <c r="C26">
        <v>0.12812057511200001</v>
      </c>
      <c r="D26">
        <v>0.13168715591800001</v>
      </c>
      <c r="E26">
        <v>0.13670177538100001</v>
      </c>
      <c r="F26">
        <v>0.14337650911800001</v>
      </c>
      <c r="G26">
        <v>0.15315496601100001</v>
      </c>
      <c r="H26">
        <v>0.16754610136600001</v>
      </c>
      <c r="I26">
        <v>0.18649200270899999</v>
      </c>
      <c r="J26">
        <v>0.209968800658</v>
      </c>
      <c r="K26">
        <v>0.14859510736199999</v>
      </c>
      <c r="L26">
        <v>8.1100000000000005E-2</v>
      </c>
    </row>
    <row r="27" spans="1:12" x14ac:dyDescent="0.3">
      <c r="A27">
        <v>1990</v>
      </c>
      <c r="B27">
        <v>6.7172230381499998E-2</v>
      </c>
      <c r="C27">
        <v>6.8771552730599997E-2</v>
      </c>
      <c r="D27">
        <v>7.06518095338E-2</v>
      </c>
      <c r="E27">
        <v>7.3905259559799999E-2</v>
      </c>
      <c r="F27">
        <v>7.7419669708400002E-2</v>
      </c>
      <c r="G27">
        <v>7.8446058945099997E-2</v>
      </c>
      <c r="H27">
        <v>8.2533247188600001E-2</v>
      </c>
      <c r="I27">
        <v>9.2110136613400007E-2</v>
      </c>
      <c r="J27">
        <v>8.6084696295500002E-2</v>
      </c>
      <c r="K27">
        <v>5.7885483289500002E-2</v>
      </c>
      <c r="L27">
        <v>7.4899999999999994E-2</v>
      </c>
    </row>
    <row r="28" spans="1:12" x14ac:dyDescent="0.3">
      <c r="A28">
        <v>1991</v>
      </c>
      <c r="B28">
        <v>0.143260547396</v>
      </c>
      <c r="C28">
        <v>0.142563195074</v>
      </c>
      <c r="D28">
        <v>0.14259273252599999</v>
      </c>
      <c r="E28">
        <v>0.14486002206500001</v>
      </c>
      <c r="F28">
        <v>0.14838015789199999</v>
      </c>
      <c r="G28">
        <v>0.15689343103</v>
      </c>
      <c r="H28">
        <v>0.16263438336</v>
      </c>
      <c r="I28">
        <v>0.17907571528899999</v>
      </c>
      <c r="J28">
        <v>0.19134981979900001</v>
      </c>
      <c r="K28">
        <v>0.25037891708499999</v>
      </c>
      <c r="L28">
        <v>5.3800000000000001E-2</v>
      </c>
    </row>
    <row r="29" spans="1:12" x14ac:dyDescent="0.3">
      <c r="A29">
        <v>1992</v>
      </c>
      <c r="B29">
        <v>0.15457516795000001</v>
      </c>
      <c r="C29">
        <v>0.154582882649</v>
      </c>
      <c r="D29">
        <v>0.15284642130500001</v>
      </c>
      <c r="E29">
        <v>0.14969418779999999</v>
      </c>
      <c r="F29">
        <v>0.169194483778</v>
      </c>
      <c r="G29">
        <v>0.158548808299</v>
      </c>
      <c r="H29">
        <v>0.14721415325000001</v>
      </c>
      <c r="I29">
        <v>0.20574526469599999</v>
      </c>
      <c r="J29">
        <v>0.24079544204299999</v>
      </c>
      <c r="K29">
        <v>0.343971391031</v>
      </c>
      <c r="L29">
        <v>3.4299999999999997E-2</v>
      </c>
    </row>
    <row r="30" spans="1:12" x14ac:dyDescent="0.3">
      <c r="A30">
        <v>1993</v>
      </c>
      <c r="B30">
        <v>1.51857450192E-2</v>
      </c>
      <c r="C30">
        <v>1.39430086818E-2</v>
      </c>
      <c r="D30">
        <v>1.33925036754E-2</v>
      </c>
      <c r="E30">
        <v>8.0559924804000007E-3</v>
      </c>
      <c r="F30">
        <v>1.06695258114E-2</v>
      </c>
      <c r="G30">
        <v>1.0783119273599999E-2</v>
      </c>
      <c r="H30">
        <v>1.9005433574900001E-2</v>
      </c>
      <c r="I30">
        <v>2.29618387694E-2</v>
      </c>
      <c r="J30">
        <v>3.1797391579400001E-2</v>
      </c>
      <c r="K30">
        <v>3.4812478795100001E-2</v>
      </c>
      <c r="L30">
        <v>0.03</v>
      </c>
    </row>
    <row r="31" spans="1:12" x14ac:dyDescent="0.3">
      <c r="A31">
        <v>1994</v>
      </c>
      <c r="B31">
        <v>0.23323717949200001</v>
      </c>
      <c r="C31">
        <v>0.232412155432</v>
      </c>
      <c r="D31">
        <v>0.233679895901</v>
      </c>
      <c r="E31">
        <v>0.234978785282</v>
      </c>
      <c r="F31">
        <v>0.24181038746799999</v>
      </c>
      <c r="G31">
        <v>0.241079640235</v>
      </c>
      <c r="H31">
        <v>0.245860560093</v>
      </c>
      <c r="I31">
        <v>0.25438388649499999</v>
      </c>
      <c r="J31">
        <v>0.261056721484</v>
      </c>
      <c r="K31">
        <v>0.30802170842100002</v>
      </c>
      <c r="L31">
        <v>4.2500000000000003E-2</v>
      </c>
    </row>
    <row r="32" spans="1:12" x14ac:dyDescent="0.3">
      <c r="A32">
        <v>1995</v>
      </c>
      <c r="B32">
        <v>0.25180765168500002</v>
      </c>
      <c r="C32">
        <v>0.25329006960900002</v>
      </c>
      <c r="D32">
        <v>0.25449154186400003</v>
      </c>
      <c r="E32">
        <v>0.256943647607</v>
      </c>
      <c r="F32">
        <v>0.26077224783399999</v>
      </c>
      <c r="G32">
        <v>0.27077088232699997</v>
      </c>
      <c r="H32">
        <v>0.27701777817500001</v>
      </c>
      <c r="I32">
        <v>0.28383372879000002</v>
      </c>
      <c r="J32">
        <v>0.286236674596</v>
      </c>
      <c r="K32">
        <v>0.267853627988</v>
      </c>
      <c r="L32">
        <v>5.4899999999999997E-2</v>
      </c>
    </row>
    <row r="33" spans="1:12" x14ac:dyDescent="0.3">
      <c r="A33">
        <v>1996</v>
      </c>
      <c r="B33">
        <v>0.29024173512099999</v>
      </c>
      <c r="C33">
        <v>0.29262505828800001</v>
      </c>
      <c r="D33">
        <v>0.29759645287100001</v>
      </c>
      <c r="E33">
        <v>0.30506930581000002</v>
      </c>
      <c r="F33">
        <v>0.30657650907299999</v>
      </c>
      <c r="G33">
        <v>0.31487875775099999</v>
      </c>
      <c r="H33">
        <v>0.31412229614999998</v>
      </c>
      <c r="I33">
        <v>0.27808295867499999</v>
      </c>
      <c r="J33">
        <v>0.16860646138300001</v>
      </c>
      <c r="K33">
        <v>2.5959739106299999E-2</v>
      </c>
      <c r="L33">
        <v>5.0099999999999999E-2</v>
      </c>
    </row>
    <row r="34" spans="1:12" x14ac:dyDescent="0.3">
      <c r="A34">
        <v>1997</v>
      </c>
      <c r="B34">
        <v>0.27637387490100002</v>
      </c>
      <c r="C34">
        <v>0.27778426743399998</v>
      </c>
      <c r="D34">
        <v>0.28035592859699998</v>
      </c>
      <c r="E34">
        <v>0.28450143823000001</v>
      </c>
      <c r="F34">
        <v>0.28387535858200003</v>
      </c>
      <c r="G34">
        <v>0.29977645772099998</v>
      </c>
      <c r="H34">
        <v>0.30486364441000002</v>
      </c>
      <c r="I34">
        <v>0.30522848800500002</v>
      </c>
      <c r="J34">
        <v>0.34410762866099998</v>
      </c>
      <c r="K34">
        <v>0.36617931679299998</v>
      </c>
      <c r="L34">
        <v>5.0599999999999999E-2</v>
      </c>
    </row>
    <row r="35" spans="1:12" x14ac:dyDescent="0.3">
      <c r="A35">
        <v>1998</v>
      </c>
      <c r="B35">
        <v>0.16842926449599999</v>
      </c>
      <c r="C35">
        <v>0.16908665919300001</v>
      </c>
      <c r="D35">
        <v>0.166295071834</v>
      </c>
      <c r="E35">
        <v>0.17131384026499999</v>
      </c>
      <c r="F35">
        <v>0.170190627023</v>
      </c>
      <c r="G35">
        <v>0.17148534205099999</v>
      </c>
      <c r="H35">
        <v>0.20394532152700001</v>
      </c>
      <c r="I35">
        <v>0.22020476897999999</v>
      </c>
      <c r="J35">
        <v>0.27942898115699999</v>
      </c>
      <c r="K35">
        <v>0.35486735568599997</v>
      </c>
      <c r="L35">
        <v>4.7800000000000002E-2</v>
      </c>
    </row>
    <row r="36" spans="1:12" x14ac:dyDescent="0.3">
      <c r="A36">
        <v>1999</v>
      </c>
      <c r="B36">
        <v>0.111528583908</v>
      </c>
      <c r="C36">
        <v>0.110731087432</v>
      </c>
      <c r="D36">
        <v>0.111691589974</v>
      </c>
      <c r="E36">
        <v>0.11594183837200001</v>
      </c>
      <c r="F36">
        <v>0.122643032446</v>
      </c>
      <c r="G36">
        <v>0.14214479353000001</v>
      </c>
      <c r="H36">
        <v>0.156221783611</v>
      </c>
      <c r="I36">
        <v>0.19644977609</v>
      </c>
      <c r="J36">
        <v>0.243335478986</v>
      </c>
      <c r="K36">
        <v>0.39655113792500002</v>
      </c>
      <c r="L36">
        <v>4.6399999999999997E-2</v>
      </c>
    </row>
    <row r="37" spans="1:12" x14ac:dyDescent="0.3">
      <c r="A37">
        <v>2000</v>
      </c>
      <c r="B37">
        <v>-0.14714364375299999</v>
      </c>
      <c r="C37">
        <v>-0.14669256177000001</v>
      </c>
      <c r="D37">
        <v>-0.14864317888199999</v>
      </c>
      <c r="E37">
        <v>-0.160910463118</v>
      </c>
      <c r="F37">
        <v>-0.18709068739199999</v>
      </c>
      <c r="G37">
        <v>-0.21355479644100001</v>
      </c>
      <c r="H37">
        <v>-0.24587377737499999</v>
      </c>
      <c r="I37">
        <v>-0.30242064113900002</v>
      </c>
      <c r="J37">
        <v>-0.401867005399</v>
      </c>
      <c r="K37">
        <v>-0.53586128705400005</v>
      </c>
      <c r="L37">
        <v>5.8200000000000002E-2</v>
      </c>
    </row>
    <row r="38" spans="1:12" x14ac:dyDescent="0.3">
      <c r="A38">
        <v>2001</v>
      </c>
      <c r="B38">
        <v>-0.16454483148999999</v>
      </c>
      <c r="C38">
        <v>-0.156375666228</v>
      </c>
      <c r="D38">
        <v>-0.133708018654</v>
      </c>
      <c r="E38">
        <v>-0.117584080134</v>
      </c>
      <c r="F38">
        <v>-0.10215017275799999</v>
      </c>
      <c r="G38">
        <v>-5.4303426632899998E-2</v>
      </c>
      <c r="H38">
        <v>-2.4026825369099999E-2</v>
      </c>
      <c r="I38">
        <v>7.3488890321899997E-3</v>
      </c>
      <c r="J38">
        <v>-1.22016277533E-4</v>
      </c>
      <c r="K38">
        <v>-2.7821148191200001E-2</v>
      </c>
      <c r="L38">
        <v>3.39E-2</v>
      </c>
    </row>
    <row r="39" spans="1:12" x14ac:dyDescent="0.3">
      <c r="A39">
        <v>2002</v>
      </c>
      <c r="B39">
        <v>1.6600630801899999E-2</v>
      </c>
      <c r="C39">
        <v>1.03791943827E-2</v>
      </c>
      <c r="D39">
        <v>6.2355878059900003E-3</v>
      </c>
      <c r="E39">
        <v>1.26441173962E-3</v>
      </c>
      <c r="F39">
        <v>4.0509388727400002E-4</v>
      </c>
      <c r="G39">
        <v>-3.7445493053699999E-3</v>
      </c>
      <c r="H39">
        <v>-5.3551836144499999E-3</v>
      </c>
      <c r="I39">
        <v>4.61356836686E-3</v>
      </c>
      <c r="J39">
        <v>-1.1097495007599999E-2</v>
      </c>
      <c r="K39">
        <v>3.9014411244599999E-2</v>
      </c>
      <c r="L39">
        <v>1.6E-2</v>
      </c>
    </row>
    <row r="40" spans="1:12" x14ac:dyDescent="0.3">
      <c r="A40">
        <v>2003</v>
      </c>
      <c r="B40">
        <v>0.21724738182299999</v>
      </c>
      <c r="C40">
        <v>0.21500900892200001</v>
      </c>
      <c r="D40">
        <v>0.207335551048</v>
      </c>
      <c r="E40">
        <v>0.19835170553299999</v>
      </c>
      <c r="F40">
        <v>0.204670624133</v>
      </c>
      <c r="G40">
        <v>0.206568919686</v>
      </c>
      <c r="H40">
        <v>0.222329374154</v>
      </c>
      <c r="I40">
        <v>0.25074811779</v>
      </c>
      <c r="J40">
        <v>0.28208048526200002</v>
      </c>
      <c r="K40">
        <v>0.31721240298699999</v>
      </c>
      <c r="L40">
        <v>1.01E-2</v>
      </c>
    </row>
    <row r="41" spans="1:12" x14ac:dyDescent="0.3">
      <c r="A41">
        <v>2004</v>
      </c>
      <c r="B41">
        <v>8.9299799942999997E-2</v>
      </c>
      <c r="C41">
        <v>9.3900066855199998E-2</v>
      </c>
      <c r="D41">
        <v>9.5963023984000001E-2</v>
      </c>
      <c r="E41">
        <v>0.10605210071899999</v>
      </c>
      <c r="F41">
        <v>0.11187659285900001</v>
      </c>
      <c r="G41">
        <v>0.114286489771</v>
      </c>
      <c r="H41">
        <v>9.8514066396700004E-2</v>
      </c>
      <c r="I41">
        <v>9.6742329889199993E-2</v>
      </c>
      <c r="J41">
        <v>0.103889054986</v>
      </c>
      <c r="K41">
        <v>5.1885134893900002E-2</v>
      </c>
      <c r="L41">
        <v>1.37E-2</v>
      </c>
    </row>
    <row r="42" spans="1:12" x14ac:dyDescent="0.3">
      <c r="A42">
        <v>2005</v>
      </c>
      <c r="B42">
        <v>0.11588770629</v>
      </c>
      <c r="C42">
        <v>0.115907883581</v>
      </c>
      <c r="D42">
        <v>0.11757400766499999</v>
      </c>
      <c r="E42">
        <v>0.12800723123900001</v>
      </c>
      <c r="F42">
        <v>0.13210569860599999</v>
      </c>
      <c r="G42">
        <v>0.140269906571</v>
      </c>
      <c r="H42">
        <v>0.143963748783</v>
      </c>
      <c r="I42">
        <v>0.16525176643100001</v>
      </c>
      <c r="J42">
        <v>0.175294373212</v>
      </c>
      <c r="K42">
        <v>0.22165970128500001</v>
      </c>
      <c r="L42">
        <v>3.15E-2</v>
      </c>
    </row>
    <row r="43" spans="1:12" x14ac:dyDescent="0.3">
      <c r="A43">
        <v>2006</v>
      </c>
      <c r="B43">
        <v>0.21196698142000001</v>
      </c>
      <c r="C43">
        <v>0.212674218301</v>
      </c>
      <c r="D43">
        <v>0.21292925989200001</v>
      </c>
      <c r="E43">
        <v>0.2121797581</v>
      </c>
      <c r="F43">
        <v>0.21542913211699999</v>
      </c>
      <c r="G43">
        <v>0.21429532943400001</v>
      </c>
      <c r="H43">
        <v>0.22076568019600001</v>
      </c>
      <c r="I43">
        <v>0.22898196199900001</v>
      </c>
      <c r="J43">
        <v>0.22396381786</v>
      </c>
      <c r="K43">
        <v>0.19718092264600001</v>
      </c>
      <c r="L43">
        <v>4.7300000000000002E-2</v>
      </c>
    </row>
    <row r="44" spans="1:12" x14ac:dyDescent="0.3">
      <c r="A44">
        <v>2007</v>
      </c>
      <c r="B44">
        <v>-0.102413976756</v>
      </c>
      <c r="C44">
        <v>-0.100681655952</v>
      </c>
      <c r="D44">
        <v>-9.7729284718599999E-2</v>
      </c>
      <c r="E44">
        <v>-9.9565534600700001E-2</v>
      </c>
      <c r="F44">
        <v>-9.2106378085399995E-2</v>
      </c>
      <c r="G44">
        <v>-8.4573090183800007E-2</v>
      </c>
      <c r="H44">
        <v>-7.0774919288900007E-2</v>
      </c>
      <c r="I44">
        <v>-3.5334715268399999E-2</v>
      </c>
      <c r="J44">
        <v>-9.7922752805299999E-3</v>
      </c>
      <c r="K44">
        <v>7.4751098332500002E-2</v>
      </c>
      <c r="L44">
        <v>4.3499999999999997E-2</v>
      </c>
    </row>
    <row r="45" spans="1:12" x14ac:dyDescent="0.3">
      <c r="A45">
        <v>2008</v>
      </c>
      <c r="B45">
        <v>-0.27102998430899999</v>
      </c>
      <c r="C45">
        <v>-0.26920440914999999</v>
      </c>
      <c r="D45">
        <v>-0.26174108442299998</v>
      </c>
      <c r="E45">
        <v>-0.263078548849</v>
      </c>
      <c r="F45">
        <v>-0.26981058483199999</v>
      </c>
      <c r="G45">
        <v>-0.26728105988299999</v>
      </c>
      <c r="H45">
        <v>-0.27311588770099998</v>
      </c>
      <c r="I45">
        <v>-0.28875093964800003</v>
      </c>
      <c r="J45">
        <v>-0.31122056281400001</v>
      </c>
      <c r="K45">
        <v>-0.42244502067</v>
      </c>
      <c r="L45">
        <v>1.37E-2</v>
      </c>
    </row>
    <row r="46" spans="1:12" x14ac:dyDescent="0.3">
      <c r="A46">
        <v>2009</v>
      </c>
      <c r="B46">
        <v>0.16385125360300001</v>
      </c>
      <c r="C46">
        <v>0.16055869464200001</v>
      </c>
      <c r="D46">
        <v>0.15802615176599999</v>
      </c>
      <c r="E46">
        <v>0.15359145986700001</v>
      </c>
      <c r="F46">
        <v>0.15143798951599999</v>
      </c>
      <c r="G46">
        <v>0.14332527184400001</v>
      </c>
      <c r="H46">
        <v>0.14268238781600001</v>
      </c>
      <c r="I46">
        <v>0.15078318388199999</v>
      </c>
      <c r="J46">
        <v>0.15474589692900001</v>
      </c>
      <c r="K46">
        <v>0.154170569078</v>
      </c>
      <c r="L46">
        <v>1.5E-3</v>
      </c>
    </row>
    <row r="47" spans="1:12" x14ac:dyDescent="0.3">
      <c r="A47">
        <v>2010</v>
      </c>
      <c r="B47">
        <v>0.31514611790500002</v>
      </c>
      <c r="C47">
        <v>0.316600846514</v>
      </c>
      <c r="D47">
        <v>0.314155897997</v>
      </c>
      <c r="E47">
        <v>0.31609472824099999</v>
      </c>
      <c r="F47">
        <v>0.31644643613599999</v>
      </c>
      <c r="G47">
        <v>0.34344604668200002</v>
      </c>
      <c r="H47">
        <v>0.37433138793600002</v>
      </c>
      <c r="I47">
        <v>0.41207011354799999</v>
      </c>
      <c r="J47">
        <v>0.42833437161499999</v>
      </c>
      <c r="K47">
        <v>0.50544688080800004</v>
      </c>
      <c r="L47">
        <v>1.4E-3</v>
      </c>
    </row>
    <row r="48" spans="1:12" x14ac:dyDescent="0.3">
      <c r="A48">
        <v>2011</v>
      </c>
      <c r="B48">
        <v>1.10463617199E-2</v>
      </c>
      <c r="C48">
        <v>1.32967161434E-2</v>
      </c>
      <c r="D48">
        <v>1.7893665607400001E-2</v>
      </c>
      <c r="E48">
        <v>1.97421981537E-2</v>
      </c>
      <c r="F48">
        <v>1.6447917647700001E-2</v>
      </c>
      <c r="G48">
        <v>8.6285809788699992E-3</v>
      </c>
      <c r="H48">
        <v>4.4494847527600002E-3</v>
      </c>
      <c r="I48">
        <v>-3.37154860552E-2</v>
      </c>
      <c r="J48">
        <v>-5.2001203264900001E-2</v>
      </c>
      <c r="K48">
        <v>-0.110234864813</v>
      </c>
      <c r="L48">
        <v>5.0000000000000001E-4</v>
      </c>
    </row>
    <row r="49" spans="1:12" x14ac:dyDescent="0.3">
      <c r="A49">
        <v>2012</v>
      </c>
      <c r="B49">
        <v>0.192093623942</v>
      </c>
      <c r="C49">
        <v>0.19293619060200001</v>
      </c>
      <c r="D49">
        <v>0.18812497684900001</v>
      </c>
      <c r="E49">
        <v>0.18384382943300001</v>
      </c>
      <c r="F49">
        <v>0.18190915809200001</v>
      </c>
      <c r="G49">
        <v>0.18529145945</v>
      </c>
      <c r="H49">
        <v>0.17797026111399999</v>
      </c>
      <c r="I49">
        <v>0.16922388136800001</v>
      </c>
      <c r="J49">
        <v>0.158197206102</v>
      </c>
      <c r="K49">
        <v>9.5685995404499999E-2</v>
      </c>
      <c r="L49">
        <v>8.9999999999999998E-4</v>
      </c>
    </row>
    <row r="50" spans="1:12" x14ac:dyDescent="0.3">
      <c r="A50">
        <v>2013</v>
      </c>
      <c r="B50">
        <v>0.247273205612</v>
      </c>
      <c r="C50">
        <v>0.238738631137</v>
      </c>
      <c r="D50">
        <v>0.23772308949900001</v>
      </c>
      <c r="E50">
        <v>0.240626284518</v>
      </c>
      <c r="F50">
        <v>0.25013584512800002</v>
      </c>
      <c r="G50">
        <v>0.25553764423999997</v>
      </c>
      <c r="H50">
        <v>0.26044175868899999</v>
      </c>
      <c r="I50">
        <v>0.26406362302000003</v>
      </c>
      <c r="J50">
        <v>0.288685387663</v>
      </c>
      <c r="K50">
        <v>0.34920954505500001</v>
      </c>
      <c r="L50">
        <v>5.9999999999999995E-4</v>
      </c>
    </row>
    <row r="51" spans="1:12" x14ac:dyDescent="0.3">
      <c r="A51">
        <v>2014</v>
      </c>
      <c r="B51">
        <v>4.2729084445600002E-2</v>
      </c>
      <c r="C51">
        <v>4.4528688614900003E-2</v>
      </c>
      <c r="D51">
        <v>4.6303552993300003E-2</v>
      </c>
      <c r="E51">
        <v>4.8993670386300002E-2</v>
      </c>
      <c r="F51">
        <v>5.3449824032599999E-2</v>
      </c>
      <c r="G51">
        <v>5.3660907702799999E-2</v>
      </c>
      <c r="H51">
        <v>5.3566824475800003E-2</v>
      </c>
      <c r="I51">
        <v>5.62276545916E-2</v>
      </c>
      <c r="J51">
        <v>6.8113218919800003E-2</v>
      </c>
      <c r="K51">
        <v>0.11462763965599999</v>
      </c>
      <c r="L51">
        <v>2.9999999999999997E-4</v>
      </c>
    </row>
    <row r="52" spans="1:12" x14ac:dyDescent="0.3">
      <c r="A52">
        <v>2015</v>
      </c>
      <c r="B52">
        <v>2.87538678084E-3</v>
      </c>
      <c r="C52">
        <v>7.04604747379E-3</v>
      </c>
      <c r="D52">
        <v>1.14921696356E-2</v>
      </c>
      <c r="E52">
        <v>1.49271377988E-2</v>
      </c>
      <c r="F52">
        <v>1.65617724667E-2</v>
      </c>
      <c r="G52">
        <v>1.0204032738299999E-2</v>
      </c>
      <c r="H52">
        <v>3.2981781479799999E-3</v>
      </c>
      <c r="I52">
        <v>-7.12183467021E-3</v>
      </c>
      <c r="J52">
        <v>-4.0682880569800003E-2</v>
      </c>
      <c r="K52">
        <v>-9.7691703767499999E-2</v>
      </c>
      <c r="L52">
        <v>5.0000000000000001E-4</v>
      </c>
    </row>
    <row r="53" spans="1:12" x14ac:dyDescent="0.3">
      <c r="A53">
        <v>2016</v>
      </c>
      <c r="B53">
        <v>8.0193534841900005E-2</v>
      </c>
      <c r="C53">
        <v>7.9119375449600002E-2</v>
      </c>
      <c r="D53">
        <v>7.6127679423299996E-2</v>
      </c>
      <c r="E53">
        <v>6.9648945220300004E-2</v>
      </c>
      <c r="F53">
        <v>5.8444786107199997E-2</v>
      </c>
      <c r="G53">
        <v>4.8582944909600002E-2</v>
      </c>
      <c r="H53">
        <v>3.64288010344E-2</v>
      </c>
      <c r="I53">
        <v>2.9216092946699999E-2</v>
      </c>
      <c r="J53">
        <v>2.7156322718699999E-2</v>
      </c>
      <c r="K53">
        <v>4.2638381670000003E-2</v>
      </c>
      <c r="L53">
        <v>3.2000000000000002E-3</v>
      </c>
    </row>
    <row r="55" spans="1:12" x14ac:dyDescent="0.3">
      <c r="A55" t="s">
        <v>15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</row>
    <row r="56" spans="1:12" x14ac:dyDescent="0.3">
      <c r="A56" t="s">
        <v>12</v>
      </c>
      <c r="B56" s="1">
        <f>AVERAGE(B2:B53)</f>
        <v>0.11052578894387076</v>
      </c>
      <c r="C56" s="1">
        <f t="shared" ref="C56:K56" si="0">AVERAGE(C2:C53)</f>
        <v>0.11173548114088308</v>
      </c>
      <c r="D56" s="1">
        <f t="shared" si="0"/>
        <v>0.11334090292417971</v>
      </c>
      <c r="E56" s="1">
        <f t="shared" si="0"/>
        <v>0.11468755945512074</v>
      </c>
      <c r="F56" s="1">
        <f t="shared" si="0"/>
        <v>0.11870658705139008</v>
      </c>
      <c r="G56" s="1">
        <f t="shared" si="0"/>
        <v>0.1232766524556442</v>
      </c>
      <c r="H56" s="1">
        <f t="shared" si="0"/>
        <v>0.12634761055851712</v>
      </c>
      <c r="I56" s="1">
        <f t="shared" si="0"/>
        <v>0.13232355534454696</v>
      </c>
      <c r="J56" s="1">
        <f t="shared" si="0"/>
        <v>0.14003363927989648</v>
      </c>
      <c r="K56" s="1">
        <f t="shared" si="0"/>
        <v>0.14493819727937887</v>
      </c>
      <c r="L56">
        <f>AVERAGE(L2:L53)</f>
        <v>4.855576923076925E-2</v>
      </c>
    </row>
    <row r="57" spans="1:12" x14ac:dyDescent="0.3">
      <c r="A57" t="s">
        <v>13</v>
      </c>
      <c r="B57" s="1">
        <f>_xlfn.STDEV.S(B2:B53)</f>
        <v>0.17181737389622151</v>
      </c>
      <c r="C57" s="1">
        <f t="shared" ref="C57:L57" si="1">_xlfn.STDEV.S(C2:C53)</f>
        <v>0.17072629736558051</v>
      </c>
      <c r="D57" s="1">
        <f t="shared" si="1"/>
        <v>0.16929674697308683</v>
      </c>
      <c r="E57" s="1">
        <f t="shared" si="1"/>
        <v>0.17007568050562999</v>
      </c>
      <c r="F57" s="1">
        <f t="shared" si="1"/>
        <v>0.17297282543025813</v>
      </c>
      <c r="G57" s="1">
        <f t="shared" si="1"/>
        <v>0.17738621748753666</v>
      </c>
      <c r="H57" s="1">
        <f t="shared" si="1"/>
        <v>0.1833040287136927</v>
      </c>
      <c r="I57" s="1">
        <f t="shared" si="1"/>
        <v>0.19268168682937295</v>
      </c>
      <c r="J57" s="1">
        <f t="shared" si="1"/>
        <v>0.21866269984364084</v>
      </c>
      <c r="K57" s="1">
        <f t="shared" si="1"/>
        <v>0.26314673113033688</v>
      </c>
      <c r="L57">
        <f t="shared" si="1"/>
        <v>3.205539576164828E-2</v>
      </c>
    </row>
    <row r="58" spans="1:12" x14ac:dyDescent="0.3">
      <c r="A58" t="s">
        <v>14</v>
      </c>
      <c r="B58" s="1">
        <f>(B56-$L$56)/B57</f>
        <v>0.36067376836135145</v>
      </c>
      <c r="C58" s="1">
        <f t="shared" ref="C58:L58" si="2">(C56-$L$56)/C57</f>
        <v>0.37006432450664312</v>
      </c>
      <c r="D58" s="1">
        <f t="shared" si="2"/>
        <v>0.38267205278143579</v>
      </c>
      <c r="E58" s="1">
        <f t="shared" si="2"/>
        <v>0.38883742830099888</v>
      </c>
      <c r="F58" s="1">
        <f t="shared" si="2"/>
        <v>0.40555976146036488</v>
      </c>
      <c r="G58" s="1">
        <f t="shared" si="2"/>
        <v>0.42123274447816061</v>
      </c>
      <c r="H58" s="1">
        <f t="shared" si="2"/>
        <v>0.42438696996263492</v>
      </c>
      <c r="I58" s="1">
        <f t="shared" si="2"/>
        <v>0.43474700420262202</v>
      </c>
      <c r="J58" s="1">
        <f t="shared" si="2"/>
        <v>0.41835150720511693</v>
      </c>
      <c r="K58" s="1">
        <f t="shared" si="2"/>
        <v>0.36626876433008509</v>
      </c>
      <c r="L58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net_return_prev_2_12_deciles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Damon</cp:lastModifiedBy>
  <dcterms:created xsi:type="dcterms:W3CDTF">2017-03-27T00:39:26Z</dcterms:created>
  <dcterms:modified xsi:type="dcterms:W3CDTF">2017-03-27T02:15:46Z</dcterms:modified>
</cp:coreProperties>
</file>