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Research\AG Link neu\Projects - SFB987\20190823_Nature_Comm_Revision\_last_editing\"/>
    </mc:Choice>
  </mc:AlternateContent>
  <xr:revisionPtr revIDLastSave="0" documentId="8_{CBB91A88-22C0-4B64-B010-1203FF70BD63}" xr6:coauthVersionLast="36" xr6:coauthVersionMax="36" xr10:uidLastSave="{00000000-0000-0000-0000-000000000000}"/>
  <bookViews>
    <workbookView xWindow="0" yWindow="0" windowWidth="28800" windowHeight="13410" xr2:uid="{78C3409B-33AD-4C2A-83C1-2C288C7DD58E}"/>
  </bookViews>
  <sheets>
    <sheet name="Supplementary Data 7" sheetId="1" r:id="rId1"/>
  </sheets>
  <definedNames>
    <definedName name="_xlnm._FilterDatabase" localSheetId="0" hidden="1">'Supplementary Data 7'!$A$1:$D$1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5" i="1"/>
  <c r="A27" i="1"/>
  <c r="A29" i="1"/>
  <c r="A31" i="1"/>
  <c r="A33" i="1"/>
  <c r="A35" i="1"/>
  <c r="A37" i="1"/>
  <c r="A39" i="1"/>
  <c r="A41" i="1"/>
  <c r="A44" i="1"/>
  <c r="A47" i="1"/>
  <c r="A50" i="1"/>
  <c r="A53" i="1"/>
  <c r="A56" i="1"/>
  <c r="A59" i="1"/>
  <c r="A63" i="1"/>
  <c r="A67" i="1"/>
  <c r="A71" i="1"/>
  <c r="A76" i="1"/>
  <c r="A81" i="1"/>
  <c r="A86" i="1"/>
  <c r="A91" i="1"/>
  <c r="A97" i="1"/>
  <c r="A103" i="1"/>
  <c r="A110" i="1"/>
  <c r="A117" i="1"/>
  <c r="A124" i="1"/>
  <c r="A132" i="1"/>
  <c r="A140" i="1"/>
  <c r="A148" i="1"/>
  <c r="A157" i="1"/>
  <c r="A166" i="1"/>
  <c r="A176" i="1"/>
  <c r="A186" i="1"/>
  <c r="A196" i="1"/>
  <c r="A207" i="1"/>
  <c r="A219" i="1"/>
  <c r="A232" i="1"/>
  <c r="A246" i="1"/>
  <c r="A260" i="1"/>
  <c r="A274" i="1"/>
  <c r="A291" i="1"/>
  <c r="A310" i="1"/>
  <c r="A329" i="1"/>
  <c r="A351" i="1"/>
  <c r="A374" i="1"/>
  <c r="A402" i="1"/>
  <c r="A433" i="1"/>
  <c r="A474" i="1"/>
</calcChain>
</file>

<file path=xl/sharedStrings.xml><?xml version="1.0" encoding="utf-8"?>
<sst xmlns="http://schemas.openxmlformats.org/spreadsheetml/2006/main" count="1032" uniqueCount="179">
  <si>
    <t>Adenylosuccinic acid</t>
  </si>
  <si>
    <t>PurR</t>
  </si>
  <si>
    <t>5-Methyltetrahydrofolic acid</t>
  </si>
  <si>
    <t>Inosine diphosphate</t>
  </si>
  <si>
    <t>Pyridoxamine 5-Phosphate</t>
  </si>
  <si>
    <t>3-Phosphoserine</t>
  </si>
  <si>
    <t>N-Acetyl-Ornithine</t>
  </si>
  <si>
    <t>Coenzyme A</t>
  </si>
  <si>
    <t>GTP</t>
  </si>
  <si>
    <t>ATP</t>
  </si>
  <si>
    <t>UTP</t>
  </si>
  <si>
    <t>CTP</t>
  </si>
  <si>
    <t>ADP</t>
  </si>
  <si>
    <t>AMP</t>
  </si>
  <si>
    <t>UMP</t>
  </si>
  <si>
    <t>CMP</t>
  </si>
  <si>
    <t>Argininosuccinic acid</t>
  </si>
  <si>
    <t>Citrulline</t>
  </si>
  <si>
    <t>NADPH</t>
  </si>
  <si>
    <t>NADH</t>
  </si>
  <si>
    <t>UDP</t>
  </si>
  <si>
    <t>Fumarate</t>
  </si>
  <si>
    <t>Riboflavin</t>
  </si>
  <si>
    <t>Xanthosine 5-P</t>
  </si>
  <si>
    <t>Dihydropteroate</t>
  </si>
  <si>
    <t>5-Amino-1-(5-phospho-D-ribosyl)imidazole</t>
  </si>
  <si>
    <t>gamma-Glutamyl-cysteine</t>
  </si>
  <si>
    <t>N2-Succinyl-glutamate</t>
  </si>
  <si>
    <t>D-Pantothenic acid</t>
  </si>
  <si>
    <t>N-Acetyl-Glutamic acid</t>
  </si>
  <si>
    <t>Hypoxanthine</t>
  </si>
  <si>
    <t>Adenosine</t>
  </si>
  <si>
    <t>Diaminopimelic acid</t>
  </si>
  <si>
    <t>Glutamic acid</t>
  </si>
  <si>
    <t>Lysine</t>
  </si>
  <si>
    <t>Glutamine</t>
  </si>
  <si>
    <t>Proline</t>
  </si>
  <si>
    <t>Isopentenyl diphosphate / Dimethylallyl diphosphate</t>
  </si>
  <si>
    <t>Deoxyribose-P</t>
  </si>
  <si>
    <t>N-Carbamoyl-aspartate</t>
  </si>
  <si>
    <t>Dihydroorotate</t>
  </si>
  <si>
    <t>Glycolaldehyde</t>
  </si>
  <si>
    <t>CRP</t>
  </si>
  <si>
    <t>Dihydroneopterin</t>
  </si>
  <si>
    <t>3-Carboxy-4-methyl-2-oxopentanoate</t>
  </si>
  <si>
    <t>O-Acetyl-Serine</t>
  </si>
  <si>
    <t>Oxidized glutathione</t>
  </si>
  <si>
    <t>cAMP</t>
  </si>
  <si>
    <t>Succinyl-CoA</t>
  </si>
  <si>
    <t>Acetyl-CoA</t>
  </si>
  <si>
    <t>Fructose-1,6-Bisphosphate</t>
  </si>
  <si>
    <t>Citrate</t>
  </si>
  <si>
    <t>4-Hydroxyphenylpyruvate</t>
  </si>
  <si>
    <t>2-Isopropylmalic acid</t>
  </si>
  <si>
    <t>Dihydroxyacetone-P</t>
  </si>
  <si>
    <t>Phosphoenolpyruvate</t>
  </si>
  <si>
    <t>Pyridoxamine</t>
  </si>
  <si>
    <t>Guanine</t>
  </si>
  <si>
    <t>Asparagine</t>
  </si>
  <si>
    <t>UDP-N-acetyl-D-Glucosamine</t>
  </si>
  <si>
    <t>Seduheptulose 7-P</t>
  </si>
  <si>
    <t>Pentose-P</t>
  </si>
  <si>
    <t>(2R,3R)-2,3-Dihydroxy-3-methylpentanoate</t>
  </si>
  <si>
    <t>a-Ketoglutaric acid</t>
  </si>
  <si>
    <t>Malate</t>
  </si>
  <si>
    <t>NsrR</t>
  </si>
  <si>
    <t>Glycerol 3-Phosphate</t>
  </si>
  <si>
    <t>Udp-Glucose</t>
  </si>
  <si>
    <t>PdhR</t>
  </si>
  <si>
    <t>OxyR</t>
  </si>
  <si>
    <t>S-Adenosylmethionine</t>
  </si>
  <si>
    <t>S-Adenosyl-homocysteine</t>
  </si>
  <si>
    <t>O-Succinyl-homoserine</t>
  </si>
  <si>
    <t>Homoserine</t>
  </si>
  <si>
    <t>H-NS</t>
  </si>
  <si>
    <t>Valine</t>
  </si>
  <si>
    <t>NADP</t>
  </si>
  <si>
    <t>dCMP</t>
  </si>
  <si>
    <t>Reduced glutathione</t>
  </si>
  <si>
    <t>Xanthosine</t>
  </si>
  <si>
    <t>Leucine/Isoleucine</t>
  </si>
  <si>
    <t>DnaA</t>
  </si>
  <si>
    <t>Orotate</t>
  </si>
  <si>
    <t>ArgR</t>
  </si>
  <si>
    <t>5-Methylthioadenosine</t>
  </si>
  <si>
    <t>Arginine</t>
  </si>
  <si>
    <t>Histidine</t>
  </si>
  <si>
    <t>Ornithine</t>
  </si>
  <si>
    <t>Aspartic acid</t>
  </si>
  <si>
    <t>IscR</t>
  </si>
  <si>
    <t>2,3-dihydroxybenzoylserine</t>
  </si>
  <si>
    <t>Alanine</t>
  </si>
  <si>
    <t>NadR</t>
  </si>
  <si>
    <t>MetJ</t>
  </si>
  <si>
    <t>Flavin adenine dinucleotide</t>
  </si>
  <si>
    <t>Methionine</t>
  </si>
  <si>
    <t>Lrp</t>
  </si>
  <si>
    <t>Phenylalanine</t>
  </si>
  <si>
    <t>MetR</t>
  </si>
  <si>
    <t>FadR</t>
  </si>
  <si>
    <t>GadE</t>
  </si>
  <si>
    <t>D-Alanyl-Alanine</t>
  </si>
  <si>
    <t>NrdR</t>
  </si>
  <si>
    <t>Cytidine</t>
  </si>
  <si>
    <t>Fis</t>
  </si>
  <si>
    <t>CueR</t>
  </si>
  <si>
    <t>IlvY</t>
  </si>
  <si>
    <t>GadE-RcsB</t>
  </si>
  <si>
    <t>McbR</t>
  </si>
  <si>
    <t>Adenine</t>
  </si>
  <si>
    <t>HypT</t>
  </si>
  <si>
    <t>CysB</t>
  </si>
  <si>
    <t>PuuR</t>
  </si>
  <si>
    <t>GABA</t>
  </si>
  <si>
    <t>HipB</t>
  </si>
  <si>
    <t>NAD</t>
  </si>
  <si>
    <t>Fur</t>
  </si>
  <si>
    <t>IMP</t>
  </si>
  <si>
    <t>Erythrose 4-P</t>
  </si>
  <si>
    <t xml:space="preserve">Propionyl-CoA </t>
  </si>
  <si>
    <t>IHF</t>
  </si>
  <si>
    <t>Protoheme</t>
  </si>
  <si>
    <t>Cbl</t>
  </si>
  <si>
    <t>Succinate</t>
  </si>
  <si>
    <t>TrpR</t>
  </si>
  <si>
    <t>Tyrosine</t>
  </si>
  <si>
    <t>Tryptophan</t>
  </si>
  <si>
    <t>RutR</t>
  </si>
  <si>
    <t>ModE</t>
  </si>
  <si>
    <t>Inosine</t>
  </si>
  <si>
    <t>CsiR</t>
  </si>
  <si>
    <t>RbsR</t>
  </si>
  <si>
    <t>HU</t>
  </si>
  <si>
    <t>DeoR</t>
  </si>
  <si>
    <t>dTDP</t>
  </si>
  <si>
    <t>PaaX</t>
  </si>
  <si>
    <t>Nac</t>
  </si>
  <si>
    <t>MalI</t>
  </si>
  <si>
    <t>GalR</t>
  </si>
  <si>
    <t>GadW</t>
  </si>
  <si>
    <t>BirA</t>
  </si>
  <si>
    <t>LsrR</t>
  </si>
  <si>
    <t>LeuO</t>
  </si>
  <si>
    <t>GadX</t>
  </si>
  <si>
    <t>DhaR</t>
  </si>
  <si>
    <t>CynR</t>
  </si>
  <si>
    <t>BluR</t>
  </si>
  <si>
    <t>ArgP</t>
  </si>
  <si>
    <t>AppY</t>
  </si>
  <si>
    <t>AllR</t>
  </si>
  <si>
    <t>YdeO</t>
  </si>
  <si>
    <t>XylR</t>
  </si>
  <si>
    <t>SoxR</t>
  </si>
  <si>
    <t>SgrR</t>
  </si>
  <si>
    <t>N-Acetyl-D-Glucosamine-P</t>
  </si>
  <si>
    <t>NanR</t>
  </si>
  <si>
    <t>NagC</t>
  </si>
  <si>
    <t>MraZ</t>
  </si>
  <si>
    <t>MngR</t>
  </si>
  <si>
    <t>MlrA</t>
  </si>
  <si>
    <t>1,5-Diaminopentane</t>
  </si>
  <si>
    <t>LysR</t>
  </si>
  <si>
    <t>HipAB</t>
  </si>
  <si>
    <t>GatR</t>
  </si>
  <si>
    <t>ExuR</t>
  </si>
  <si>
    <t>CytR</t>
  </si>
  <si>
    <t>Cra</t>
  </si>
  <si>
    <t>CecR</t>
  </si>
  <si>
    <t>CdaR</t>
  </si>
  <si>
    <t>BetI</t>
  </si>
  <si>
    <t>AsnC</t>
  </si>
  <si>
    <t>known interaction</t>
  </si>
  <si>
    <t>ArsR</t>
  </si>
  <si>
    <t>new interaction</t>
  </si>
  <si>
    <t>AgaR</t>
  </si>
  <si>
    <t>correlation coefficient (R²)</t>
  </si>
  <si>
    <t>Metabolite</t>
  </si>
  <si>
    <t>Transcription Factor</t>
  </si>
  <si>
    <t>number of interacting metbaolites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</si>
</sst>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2" fontId="0" fillId="0" borderId="1" xfId="0" applyNumberFormat="1" applyBorder="1"/>
    <xf numFmtId="0" fontId="3" fillId="0" borderId="2" xfId="0" applyFont="1" applyBorder="1"/>
    <xf numFmtId="0" fontId="3" fillId="0" borderId="3" xfId="0" applyFont="1" applyBorder="1" applyAlignment="1">
      <alignment horizontal="left" vertical="center"/>
    </xf>
    <xf numFmtId="2" fontId="0" fillId="0" borderId="4" xfId="0" applyNumberFormat="1" applyBorder="1"/>
    <xf numFmtId="0" fontId="3" fillId="0" borderId="5" xfId="0" applyFont="1" applyBorder="1"/>
    <xf numFmtId="0" fontId="3" fillId="0" borderId="6" xfId="0" applyFont="1" applyBorder="1" applyAlignment="1">
      <alignment horizontal="left" vertical="center"/>
    </xf>
    <xf numFmtId="0" fontId="1" fillId="0" borderId="5" xfId="0" applyFont="1" applyBorder="1"/>
    <xf numFmtId="0" fontId="4" fillId="0" borderId="5" xfId="0" applyFont="1" applyBorder="1"/>
    <xf numFmtId="2" fontId="0" fillId="0" borderId="7" xfId="0" applyNumberFormat="1" applyBorder="1"/>
    <xf numFmtId="0" fontId="3" fillId="0" borderId="8" xfId="0" applyFont="1" applyBorder="1"/>
    <xf numFmtId="0" fontId="3" fillId="0" borderId="9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2" fontId="0" fillId="0" borderId="10" xfId="0" applyNumberFormat="1" applyBorder="1"/>
    <xf numFmtId="0" fontId="0" fillId="0" borderId="11" xfId="0" applyBorder="1"/>
    <xf numFmtId="0" fontId="0" fillId="0" borderId="12" xfId="0" applyBorder="1" applyAlignment="1">
      <alignment horizontal="left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72B8-2A72-4E13-806F-DEE0CB60E694}">
  <dimension ref="A1:E514"/>
  <sheetViews>
    <sheetView tabSelected="1" zoomScale="80" zoomScaleNormal="80" workbookViewId="0">
      <selection activeCell="C9" sqref="C9"/>
    </sheetView>
  </sheetViews>
  <sheetFormatPr defaultColWidth="11.42578125" defaultRowHeight="15" x14ac:dyDescent="0.25"/>
  <cols>
    <col min="1" max="1" width="33.42578125" style="1" bestFit="1" customWidth="1"/>
    <col min="2" max="2" width="18.85546875" bestFit="1" customWidth="1"/>
    <col min="3" max="3" width="55.140625" bestFit="1" customWidth="1"/>
    <col min="4" max="4" width="25" bestFit="1" customWidth="1"/>
  </cols>
  <sheetData>
    <row r="1" spans="1:5" ht="15.75" thickBot="1" x14ac:dyDescent="0.3">
      <c r="A1" s="25" t="s">
        <v>178</v>
      </c>
      <c r="B1" s="24" t="s">
        <v>177</v>
      </c>
      <c r="C1" s="24" t="s">
        <v>176</v>
      </c>
      <c r="D1" s="23" t="s">
        <v>175</v>
      </c>
    </row>
    <row r="2" spans="1:5" x14ac:dyDescent="0.25">
      <c r="A2" s="22">
        <f>COUNTIF(B:B,B2)</f>
        <v>1</v>
      </c>
      <c r="B2" s="21" t="s">
        <v>174</v>
      </c>
      <c r="C2" s="21" t="s">
        <v>54</v>
      </c>
      <c r="D2" s="20">
        <v>0.79049999999999998</v>
      </c>
      <c r="E2" s="19" t="s">
        <v>173</v>
      </c>
    </row>
    <row r="3" spans="1:5" x14ac:dyDescent="0.25">
      <c r="A3" s="17">
        <f>COUNTIF(B:B,B3)</f>
        <v>1</v>
      </c>
      <c r="B3" s="15" t="s">
        <v>172</v>
      </c>
      <c r="C3" s="15" t="s">
        <v>12</v>
      </c>
      <c r="D3" s="5">
        <v>0.75661</v>
      </c>
      <c r="E3" s="18" t="s">
        <v>171</v>
      </c>
    </row>
    <row r="4" spans="1:5" x14ac:dyDescent="0.25">
      <c r="A4" s="17">
        <f>COUNTIF(B:B,B4)</f>
        <v>1</v>
      </c>
      <c r="B4" s="15" t="s">
        <v>170</v>
      </c>
      <c r="C4" s="15" t="s">
        <v>91</v>
      </c>
      <c r="D4" s="5">
        <v>0.78073999999999999</v>
      </c>
    </row>
    <row r="5" spans="1:5" x14ac:dyDescent="0.25">
      <c r="A5" s="17">
        <f>COUNTIF(B:B,B5)</f>
        <v>1</v>
      </c>
      <c r="B5" s="15" t="s">
        <v>169</v>
      </c>
      <c r="C5" s="15" t="s">
        <v>18</v>
      </c>
      <c r="D5" s="5">
        <v>0.96947000000000005</v>
      </c>
    </row>
    <row r="6" spans="1:5" x14ac:dyDescent="0.25">
      <c r="A6" s="17">
        <f>COUNTIF(B:B,B6)</f>
        <v>1</v>
      </c>
      <c r="B6" s="15" t="s">
        <v>168</v>
      </c>
      <c r="C6" s="15" t="s">
        <v>5</v>
      </c>
      <c r="D6" s="5">
        <v>0.75863000000000003</v>
      </c>
    </row>
    <row r="7" spans="1:5" x14ac:dyDescent="0.25">
      <c r="A7" s="17">
        <f>COUNTIF(B:B,B7)</f>
        <v>1</v>
      </c>
      <c r="B7" s="15" t="s">
        <v>167</v>
      </c>
      <c r="C7" s="15" t="s">
        <v>119</v>
      </c>
      <c r="D7" s="5">
        <v>0.91347</v>
      </c>
    </row>
    <row r="8" spans="1:5" x14ac:dyDescent="0.25">
      <c r="A8" s="17">
        <f>COUNTIF(B:B,B8)</f>
        <v>1</v>
      </c>
      <c r="B8" s="15" t="s">
        <v>166</v>
      </c>
      <c r="C8" s="15" t="s">
        <v>43</v>
      </c>
      <c r="D8" s="5">
        <v>0.78439999999999999</v>
      </c>
    </row>
    <row r="9" spans="1:5" x14ac:dyDescent="0.25">
      <c r="A9" s="17">
        <f>COUNTIF(B:B,B9)</f>
        <v>1</v>
      </c>
      <c r="B9" s="15" t="s">
        <v>165</v>
      </c>
      <c r="C9" s="15" t="s">
        <v>134</v>
      </c>
      <c r="D9" s="5">
        <v>0.77139999999999997</v>
      </c>
    </row>
    <row r="10" spans="1:5" x14ac:dyDescent="0.25">
      <c r="A10" s="17">
        <f>COUNTIF(B:B,B10)</f>
        <v>1</v>
      </c>
      <c r="B10" s="15" t="s">
        <v>164</v>
      </c>
      <c r="C10" s="15" t="s">
        <v>19</v>
      </c>
      <c r="D10" s="5">
        <v>0.83479999999999999</v>
      </c>
    </row>
    <row r="11" spans="1:5" x14ac:dyDescent="0.25">
      <c r="A11" s="17">
        <f>COUNTIF(B:B,B11)</f>
        <v>1</v>
      </c>
      <c r="B11" s="15" t="s">
        <v>163</v>
      </c>
      <c r="C11" s="15" t="s">
        <v>119</v>
      </c>
      <c r="D11" s="5">
        <v>0.96377999999999997</v>
      </c>
    </row>
    <row r="12" spans="1:5" x14ac:dyDescent="0.25">
      <c r="A12" s="17">
        <f>COUNTIF(B:B,B12)</f>
        <v>1</v>
      </c>
      <c r="B12" s="15" t="s">
        <v>162</v>
      </c>
      <c r="C12" s="15" t="s">
        <v>24</v>
      </c>
      <c r="D12" s="5">
        <v>0.78510999999999997</v>
      </c>
    </row>
    <row r="13" spans="1:5" x14ac:dyDescent="0.25">
      <c r="A13" s="17">
        <f>COUNTIF(B:B,B13)</f>
        <v>1</v>
      </c>
      <c r="B13" s="15" t="s">
        <v>161</v>
      </c>
      <c r="C13" s="15" t="s">
        <v>160</v>
      </c>
      <c r="D13" s="5">
        <v>0.81415000000000004</v>
      </c>
    </row>
    <row r="14" spans="1:5" x14ac:dyDescent="0.25">
      <c r="A14" s="17">
        <f>COUNTIF(B:B,B14)</f>
        <v>1</v>
      </c>
      <c r="B14" s="15" t="s">
        <v>159</v>
      </c>
      <c r="C14" s="15" t="s">
        <v>119</v>
      </c>
      <c r="D14" s="5">
        <v>0.79161999999999999</v>
      </c>
    </row>
    <row r="15" spans="1:5" x14ac:dyDescent="0.25">
      <c r="A15" s="17">
        <f>COUNTIF(B:B,B15)</f>
        <v>1</v>
      </c>
      <c r="B15" s="15" t="s">
        <v>158</v>
      </c>
      <c r="C15" s="15" t="s">
        <v>55</v>
      </c>
      <c r="D15" s="5">
        <v>0.81050999999999995</v>
      </c>
    </row>
    <row r="16" spans="1:5" x14ac:dyDescent="0.25">
      <c r="A16" s="17">
        <f>COUNTIF(B:B,B16)</f>
        <v>1</v>
      </c>
      <c r="B16" s="15" t="s">
        <v>157</v>
      </c>
      <c r="C16" s="15" t="s">
        <v>67</v>
      </c>
      <c r="D16" s="5">
        <v>0.89295000000000002</v>
      </c>
    </row>
    <row r="17" spans="1:4" x14ac:dyDescent="0.25">
      <c r="A17" s="17">
        <f>COUNTIF(B:B,B17)</f>
        <v>1</v>
      </c>
      <c r="B17" s="15" t="s">
        <v>156</v>
      </c>
      <c r="C17" s="15" t="s">
        <v>61</v>
      </c>
      <c r="D17" s="5">
        <v>0.83748</v>
      </c>
    </row>
    <row r="18" spans="1:4" x14ac:dyDescent="0.25">
      <c r="A18" s="17">
        <f>COUNTIF(B:B,B18)</f>
        <v>1</v>
      </c>
      <c r="B18" s="15" t="s">
        <v>155</v>
      </c>
      <c r="C18" s="15" t="s">
        <v>154</v>
      </c>
      <c r="D18" s="5">
        <v>0.77990999999999999</v>
      </c>
    </row>
    <row r="19" spans="1:4" x14ac:dyDescent="0.25">
      <c r="A19" s="17">
        <f>COUNTIF(B:B,B19)</f>
        <v>1</v>
      </c>
      <c r="B19" s="9" t="s">
        <v>153</v>
      </c>
      <c r="C19" s="9" t="s">
        <v>33</v>
      </c>
      <c r="D19" s="5">
        <v>0.77232000000000001</v>
      </c>
    </row>
    <row r="20" spans="1:4" x14ac:dyDescent="0.25">
      <c r="A20" s="17">
        <f>COUNTIF(B:B,B20)</f>
        <v>1</v>
      </c>
      <c r="B20" s="9" t="s">
        <v>152</v>
      </c>
      <c r="C20" s="9" t="s">
        <v>126</v>
      </c>
      <c r="D20" s="5">
        <v>0.84275999999999995</v>
      </c>
    </row>
    <row r="21" spans="1:4" x14ac:dyDescent="0.25">
      <c r="A21" s="17">
        <f>COUNTIF(B:B,B21)</f>
        <v>1</v>
      </c>
      <c r="B21" s="15" t="s">
        <v>151</v>
      </c>
      <c r="C21" s="15" t="s">
        <v>26</v>
      </c>
      <c r="D21" s="5">
        <v>0.76278000000000001</v>
      </c>
    </row>
    <row r="22" spans="1:4" x14ac:dyDescent="0.25">
      <c r="A22" s="17">
        <f>COUNTIF(B:B,B22)</f>
        <v>1</v>
      </c>
      <c r="B22" s="15" t="s">
        <v>150</v>
      </c>
      <c r="C22" s="15" t="s">
        <v>38</v>
      </c>
      <c r="D22" s="5">
        <v>0.79788999999999999</v>
      </c>
    </row>
    <row r="23" spans="1:4" x14ac:dyDescent="0.25">
      <c r="A23" s="16">
        <f>COUNTIF(B:B,B23)</f>
        <v>2</v>
      </c>
      <c r="B23" s="15" t="s">
        <v>149</v>
      </c>
      <c r="C23" s="15" t="s">
        <v>19</v>
      </c>
      <c r="D23" s="5">
        <v>0.78922999999999999</v>
      </c>
    </row>
    <row r="24" spans="1:4" x14ac:dyDescent="0.25">
      <c r="A24" s="16"/>
      <c r="B24" s="15" t="s">
        <v>149</v>
      </c>
      <c r="C24" s="15" t="s">
        <v>12</v>
      </c>
      <c r="D24" s="5">
        <v>0.86363999999999996</v>
      </c>
    </row>
    <row r="25" spans="1:4" x14ac:dyDescent="0.25">
      <c r="A25" s="16">
        <f>COUNTIF(B:B,B25)</f>
        <v>2</v>
      </c>
      <c r="B25" s="15" t="s">
        <v>148</v>
      </c>
      <c r="C25" s="15" t="s">
        <v>79</v>
      </c>
      <c r="D25" s="5">
        <v>0.81877</v>
      </c>
    </row>
    <row r="26" spans="1:4" x14ac:dyDescent="0.25">
      <c r="A26" s="16"/>
      <c r="B26" s="15" t="s">
        <v>148</v>
      </c>
      <c r="C26" s="15" t="s">
        <v>77</v>
      </c>
      <c r="D26" s="5">
        <v>0.84045000000000003</v>
      </c>
    </row>
    <row r="27" spans="1:4" x14ac:dyDescent="0.25">
      <c r="A27" s="16">
        <f>COUNTIF(B:B,B27)</f>
        <v>2</v>
      </c>
      <c r="B27" s="8" t="s">
        <v>147</v>
      </c>
      <c r="C27" s="8" t="s">
        <v>85</v>
      </c>
      <c r="D27" s="5">
        <v>0.77483999999999997</v>
      </c>
    </row>
    <row r="28" spans="1:4" x14ac:dyDescent="0.25">
      <c r="A28" s="16"/>
      <c r="B28" s="15" t="s">
        <v>147</v>
      </c>
      <c r="C28" s="15" t="s">
        <v>32</v>
      </c>
      <c r="D28" s="5">
        <v>0.88400999999999996</v>
      </c>
    </row>
    <row r="29" spans="1:4" x14ac:dyDescent="0.25">
      <c r="A29" s="16">
        <f>COUNTIF(B:B,B29)</f>
        <v>2</v>
      </c>
      <c r="B29" s="15" t="s">
        <v>146</v>
      </c>
      <c r="C29" s="15" t="s">
        <v>37</v>
      </c>
      <c r="D29" s="5">
        <v>0.84199000000000002</v>
      </c>
    </row>
    <row r="30" spans="1:4" x14ac:dyDescent="0.25">
      <c r="A30" s="16"/>
      <c r="B30" s="15" t="s">
        <v>146</v>
      </c>
      <c r="C30" s="15" t="s">
        <v>56</v>
      </c>
      <c r="D30" s="5">
        <v>0.97823000000000004</v>
      </c>
    </row>
    <row r="31" spans="1:4" x14ac:dyDescent="0.25">
      <c r="A31" s="16">
        <f>COUNTIF(B:B,B31)</f>
        <v>2</v>
      </c>
      <c r="B31" s="15" t="s">
        <v>145</v>
      </c>
      <c r="C31" s="15" t="s">
        <v>19</v>
      </c>
      <c r="D31" s="5">
        <v>0.79122000000000003</v>
      </c>
    </row>
    <row r="32" spans="1:4" x14ac:dyDescent="0.25">
      <c r="A32" s="16"/>
      <c r="B32" s="15" t="s">
        <v>145</v>
      </c>
      <c r="C32" s="15" t="s">
        <v>43</v>
      </c>
      <c r="D32" s="5">
        <v>0.79357999999999995</v>
      </c>
    </row>
    <row r="33" spans="1:4" x14ac:dyDescent="0.25">
      <c r="A33" s="16">
        <f>COUNTIF(B:B,B33)</f>
        <v>2</v>
      </c>
      <c r="B33" s="15" t="s">
        <v>144</v>
      </c>
      <c r="C33" s="15" t="s">
        <v>55</v>
      </c>
      <c r="D33" s="5">
        <v>0.9042</v>
      </c>
    </row>
    <row r="34" spans="1:4" x14ac:dyDescent="0.25">
      <c r="A34" s="16"/>
      <c r="B34" s="9" t="s">
        <v>144</v>
      </c>
      <c r="C34" s="9" t="s">
        <v>54</v>
      </c>
      <c r="D34" s="5">
        <v>0.83335000000000004</v>
      </c>
    </row>
    <row r="35" spans="1:4" x14ac:dyDescent="0.25">
      <c r="A35" s="16">
        <f>COUNTIF(B:B,B35)</f>
        <v>2</v>
      </c>
      <c r="B35" s="15" t="s">
        <v>143</v>
      </c>
      <c r="C35" s="15" t="s">
        <v>61</v>
      </c>
      <c r="D35" s="5">
        <v>0.75807999999999998</v>
      </c>
    </row>
    <row r="36" spans="1:4" x14ac:dyDescent="0.25">
      <c r="A36" s="16"/>
      <c r="B36" s="15" t="s">
        <v>143</v>
      </c>
      <c r="C36" s="15" t="s">
        <v>58</v>
      </c>
      <c r="D36" s="5">
        <v>0.75190000000000001</v>
      </c>
    </row>
    <row r="37" spans="1:4" x14ac:dyDescent="0.25">
      <c r="A37" s="16">
        <f>COUNTIF(B:B,B37)</f>
        <v>2</v>
      </c>
      <c r="B37" s="15" t="s">
        <v>142</v>
      </c>
      <c r="C37" s="15" t="s">
        <v>80</v>
      </c>
      <c r="D37" s="5">
        <v>0.92557</v>
      </c>
    </row>
    <row r="38" spans="1:4" x14ac:dyDescent="0.25">
      <c r="A38" s="16"/>
      <c r="B38" s="15" t="s">
        <v>142</v>
      </c>
      <c r="C38" s="15" t="s">
        <v>75</v>
      </c>
      <c r="D38" s="5">
        <v>0.91459999999999997</v>
      </c>
    </row>
    <row r="39" spans="1:4" x14ac:dyDescent="0.25">
      <c r="A39" s="16">
        <f>COUNTIF(B:B,B39)</f>
        <v>2</v>
      </c>
      <c r="B39" s="15" t="s">
        <v>141</v>
      </c>
      <c r="C39" s="15" t="s">
        <v>71</v>
      </c>
      <c r="D39" s="5">
        <v>0.88117000000000001</v>
      </c>
    </row>
    <row r="40" spans="1:4" ht="15.75" thickBot="1" x14ac:dyDescent="0.3">
      <c r="A40" s="14"/>
      <c r="B40" s="13" t="s">
        <v>141</v>
      </c>
      <c r="C40" s="13" t="s">
        <v>70</v>
      </c>
      <c r="D40" s="2">
        <v>0.94145999999999996</v>
      </c>
    </row>
    <row r="41" spans="1:4" x14ac:dyDescent="0.25">
      <c r="A41" s="12">
        <f>COUNTIF(B:B,B41)</f>
        <v>3</v>
      </c>
      <c r="B41" s="11" t="s">
        <v>140</v>
      </c>
      <c r="C41" s="11" t="s">
        <v>56</v>
      </c>
      <c r="D41" s="10">
        <v>0.88132999999999995</v>
      </c>
    </row>
    <row r="42" spans="1:4" x14ac:dyDescent="0.25">
      <c r="A42" s="7"/>
      <c r="B42" s="6" t="s">
        <v>140</v>
      </c>
      <c r="C42" s="6" t="s">
        <v>46</v>
      </c>
      <c r="D42" s="5">
        <v>0.81281000000000003</v>
      </c>
    </row>
    <row r="43" spans="1:4" x14ac:dyDescent="0.25">
      <c r="A43" s="7"/>
      <c r="B43" s="6" t="s">
        <v>140</v>
      </c>
      <c r="C43" s="6" t="s">
        <v>43</v>
      </c>
      <c r="D43" s="5">
        <v>0.81932000000000005</v>
      </c>
    </row>
    <row r="44" spans="1:4" x14ac:dyDescent="0.25">
      <c r="A44" s="7">
        <f>COUNTIF(B:B,B44)</f>
        <v>3</v>
      </c>
      <c r="B44" s="6" t="s">
        <v>139</v>
      </c>
      <c r="C44" s="6" t="s">
        <v>82</v>
      </c>
      <c r="D44" s="5">
        <v>0.76907999999999999</v>
      </c>
    </row>
    <row r="45" spans="1:4" x14ac:dyDescent="0.25">
      <c r="A45" s="7"/>
      <c r="B45" s="6" t="s">
        <v>139</v>
      </c>
      <c r="C45" s="6" t="s">
        <v>117</v>
      </c>
      <c r="D45" s="5">
        <v>0.87626999999999999</v>
      </c>
    </row>
    <row r="46" spans="1:4" x14ac:dyDescent="0.25">
      <c r="A46" s="7"/>
      <c r="B46" s="6" t="s">
        <v>139</v>
      </c>
      <c r="C46" s="6" t="s">
        <v>0</v>
      </c>
      <c r="D46" s="5">
        <v>0.88775000000000004</v>
      </c>
    </row>
    <row r="47" spans="1:4" x14ac:dyDescent="0.25">
      <c r="A47" s="7">
        <f>COUNTIF(B:B,B47)</f>
        <v>3</v>
      </c>
      <c r="B47" s="6" t="s">
        <v>138</v>
      </c>
      <c r="C47" s="6" t="s">
        <v>61</v>
      </c>
      <c r="D47" s="5">
        <v>0.90458000000000005</v>
      </c>
    </row>
    <row r="48" spans="1:4" x14ac:dyDescent="0.25">
      <c r="A48" s="7"/>
      <c r="B48" s="6" t="s">
        <v>138</v>
      </c>
      <c r="C48" s="6" t="s">
        <v>67</v>
      </c>
      <c r="D48" s="5">
        <v>0.79096999999999995</v>
      </c>
    </row>
    <row r="49" spans="1:4" x14ac:dyDescent="0.25">
      <c r="A49" s="7"/>
      <c r="B49" s="6" t="s">
        <v>138</v>
      </c>
      <c r="C49" s="6" t="s">
        <v>12</v>
      </c>
      <c r="D49" s="5">
        <v>0.81027000000000005</v>
      </c>
    </row>
    <row r="50" spans="1:4" x14ac:dyDescent="0.25">
      <c r="A50" s="7">
        <f>COUNTIF(B:B,B50)</f>
        <v>3</v>
      </c>
      <c r="B50" s="6" t="s">
        <v>137</v>
      </c>
      <c r="C50" s="6" t="s">
        <v>34</v>
      </c>
      <c r="D50" s="5">
        <v>0.80745</v>
      </c>
    </row>
    <row r="51" spans="1:4" x14ac:dyDescent="0.25">
      <c r="A51" s="7"/>
      <c r="B51" s="6" t="s">
        <v>137</v>
      </c>
      <c r="C51" s="6" t="s">
        <v>72</v>
      </c>
      <c r="D51" s="5">
        <v>0.79634000000000005</v>
      </c>
    </row>
    <row r="52" spans="1:4" x14ac:dyDescent="0.25">
      <c r="A52" s="7"/>
      <c r="B52" s="6" t="s">
        <v>137</v>
      </c>
      <c r="C52" s="6" t="s">
        <v>70</v>
      </c>
      <c r="D52" s="5">
        <v>0.85975000000000001</v>
      </c>
    </row>
    <row r="53" spans="1:4" x14ac:dyDescent="0.25">
      <c r="A53" s="7">
        <f>COUNTIF(B:B,B53)</f>
        <v>3</v>
      </c>
      <c r="B53" s="6" t="s">
        <v>136</v>
      </c>
      <c r="C53" s="6" t="s">
        <v>57</v>
      </c>
      <c r="D53" s="5">
        <v>0.76941000000000004</v>
      </c>
    </row>
    <row r="54" spans="1:4" x14ac:dyDescent="0.25">
      <c r="A54" s="7"/>
      <c r="B54" s="6" t="s">
        <v>136</v>
      </c>
      <c r="C54" s="6" t="s">
        <v>27</v>
      </c>
      <c r="D54" s="5">
        <v>0.85599000000000003</v>
      </c>
    </row>
    <row r="55" spans="1:4" x14ac:dyDescent="0.25">
      <c r="A55" s="7"/>
      <c r="B55" s="6" t="s">
        <v>136</v>
      </c>
      <c r="C55" s="6" t="s">
        <v>47</v>
      </c>
      <c r="D55" s="5">
        <v>0.80088999999999999</v>
      </c>
    </row>
    <row r="56" spans="1:4" x14ac:dyDescent="0.25">
      <c r="A56" s="7">
        <f>COUNTIF(B:B,B56)</f>
        <v>3</v>
      </c>
      <c r="B56" s="6" t="s">
        <v>135</v>
      </c>
      <c r="C56" s="6" t="s">
        <v>18</v>
      </c>
      <c r="D56" s="5">
        <v>0.95177</v>
      </c>
    </row>
    <row r="57" spans="1:4" x14ac:dyDescent="0.25">
      <c r="A57" s="7"/>
      <c r="B57" s="6" t="s">
        <v>135</v>
      </c>
      <c r="C57" s="6" t="s">
        <v>48</v>
      </c>
      <c r="D57" s="5">
        <v>0.94581999999999999</v>
      </c>
    </row>
    <row r="58" spans="1:4" x14ac:dyDescent="0.25">
      <c r="A58" s="7"/>
      <c r="B58" s="6" t="s">
        <v>135</v>
      </c>
      <c r="C58" s="6" t="s">
        <v>119</v>
      </c>
      <c r="D58" s="5">
        <v>0.89324000000000003</v>
      </c>
    </row>
    <row r="59" spans="1:4" x14ac:dyDescent="0.25">
      <c r="A59" s="7">
        <f>COUNTIF(B:B,B59)</f>
        <v>4</v>
      </c>
      <c r="B59" s="6" t="s">
        <v>133</v>
      </c>
      <c r="C59" s="6" t="s">
        <v>134</v>
      </c>
      <c r="D59" s="5">
        <v>0.79173000000000004</v>
      </c>
    </row>
    <row r="60" spans="1:4" x14ac:dyDescent="0.25">
      <c r="A60" s="7"/>
      <c r="B60" s="6" t="s">
        <v>133</v>
      </c>
      <c r="C60" s="6" t="s">
        <v>79</v>
      </c>
      <c r="D60" s="5">
        <v>0.89195999999999998</v>
      </c>
    </row>
    <row r="61" spans="1:4" x14ac:dyDescent="0.25">
      <c r="A61" s="7"/>
      <c r="B61" s="6" t="s">
        <v>133</v>
      </c>
      <c r="C61" s="6" t="s">
        <v>77</v>
      </c>
      <c r="D61" s="5">
        <v>0.99109999999999998</v>
      </c>
    </row>
    <row r="62" spans="1:4" x14ac:dyDescent="0.25">
      <c r="A62" s="7"/>
      <c r="B62" s="6" t="s">
        <v>133</v>
      </c>
      <c r="C62" s="6" t="s">
        <v>119</v>
      </c>
      <c r="D62" s="5">
        <v>0.89354</v>
      </c>
    </row>
    <row r="63" spans="1:4" x14ac:dyDescent="0.25">
      <c r="A63" s="7">
        <f>COUNTIF(B:B,B63)</f>
        <v>4</v>
      </c>
      <c r="B63" s="6" t="s">
        <v>132</v>
      </c>
      <c r="C63" s="6" t="s">
        <v>61</v>
      </c>
      <c r="D63" s="5">
        <v>0.90024999999999999</v>
      </c>
    </row>
    <row r="64" spans="1:4" x14ac:dyDescent="0.25">
      <c r="A64" s="7"/>
      <c r="B64" s="6" t="s">
        <v>132</v>
      </c>
      <c r="C64" s="6" t="s">
        <v>67</v>
      </c>
      <c r="D64" s="5">
        <v>0.88751000000000002</v>
      </c>
    </row>
    <row r="65" spans="1:4" x14ac:dyDescent="0.25">
      <c r="A65" s="7"/>
      <c r="B65" s="6" t="s">
        <v>132</v>
      </c>
      <c r="C65" s="6" t="s">
        <v>12</v>
      </c>
      <c r="D65" s="5">
        <v>0.84902999999999995</v>
      </c>
    </row>
    <row r="66" spans="1:4" x14ac:dyDescent="0.25">
      <c r="A66" s="7"/>
      <c r="B66" s="6" t="s">
        <v>132</v>
      </c>
      <c r="C66" s="6" t="s">
        <v>9</v>
      </c>
      <c r="D66" s="5">
        <v>0.87736000000000003</v>
      </c>
    </row>
    <row r="67" spans="1:4" x14ac:dyDescent="0.25">
      <c r="A67" s="7">
        <f>COUNTIF(B:B,B67)</f>
        <v>4</v>
      </c>
      <c r="B67" s="6" t="s">
        <v>131</v>
      </c>
      <c r="C67" s="6" t="s">
        <v>79</v>
      </c>
      <c r="D67" s="5">
        <v>0.90727000000000002</v>
      </c>
    </row>
    <row r="68" spans="1:4" x14ac:dyDescent="0.25">
      <c r="A68" s="7"/>
      <c r="B68" s="6" t="s">
        <v>131</v>
      </c>
      <c r="C68" s="6" t="s">
        <v>77</v>
      </c>
      <c r="D68" s="5">
        <v>0.88539000000000001</v>
      </c>
    </row>
    <row r="69" spans="1:4" x14ac:dyDescent="0.25">
      <c r="A69" s="7"/>
      <c r="B69" s="6" t="s">
        <v>131</v>
      </c>
      <c r="C69" s="6" t="s">
        <v>15</v>
      </c>
      <c r="D69" s="5">
        <v>0.75168000000000001</v>
      </c>
    </row>
    <row r="70" spans="1:4" x14ac:dyDescent="0.25">
      <c r="A70" s="7"/>
      <c r="B70" s="6" t="s">
        <v>131</v>
      </c>
      <c r="C70" s="6" t="s">
        <v>11</v>
      </c>
      <c r="D70" s="5">
        <v>0.88319000000000003</v>
      </c>
    </row>
    <row r="71" spans="1:4" x14ac:dyDescent="0.25">
      <c r="A71" s="7">
        <f>COUNTIF(B:B,B71)</f>
        <v>5</v>
      </c>
      <c r="B71" s="6" t="s">
        <v>130</v>
      </c>
      <c r="C71" s="6" t="s">
        <v>63</v>
      </c>
      <c r="D71" s="5">
        <v>0.98204000000000002</v>
      </c>
    </row>
    <row r="72" spans="1:4" x14ac:dyDescent="0.25">
      <c r="A72" s="7"/>
      <c r="B72" s="6" t="s">
        <v>130</v>
      </c>
      <c r="C72" s="6" t="s">
        <v>33</v>
      </c>
      <c r="D72" s="5">
        <v>0.89644999999999997</v>
      </c>
    </row>
    <row r="73" spans="1:4" x14ac:dyDescent="0.25">
      <c r="A73" s="7"/>
      <c r="B73" s="6" t="s">
        <v>130</v>
      </c>
      <c r="C73" s="6" t="s">
        <v>27</v>
      </c>
      <c r="D73" s="5">
        <v>0.86951000000000001</v>
      </c>
    </row>
    <row r="74" spans="1:4" x14ac:dyDescent="0.25">
      <c r="A74" s="7"/>
      <c r="B74" s="6" t="s">
        <v>130</v>
      </c>
      <c r="C74" s="6" t="s">
        <v>18</v>
      </c>
      <c r="D74" s="5">
        <v>0.91420000000000001</v>
      </c>
    </row>
    <row r="75" spans="1:4" x14ac:dyDescent="0.25">
      <c r="A75" s="7"/>
      <c r="B75" s="6" t="s">
        <v>130</v>
      </c>
      <c r="C75" s="6" t="s">
        <v>45</v>
      </c>
      <c r="D75" s="5">
        <v>0.90881999999999996</v>
      </c>
    </row>
    <row r="76" spans="1:4" x14ac:dyDescent="0.25">
      <c r="A76" s="7">
        <f>COUNTIF(B:B,B76)</f>
        <v>5</v>
      </c>
      <c r="B76" s="6" t="s">
        <v>128</v>
      </c>
      <c r="C76" s="6" t="s">
        <v>57</v>
      </c>
      <c r="D76" s="5">
        <v>0.88066999999999995</v>
      </c>
    </row>
    <row r="77" spans="1:4" x14ac:dyDescent="0.25">
      <c r="A77" s="7"/>
      <c r="B77" s="6" t="s">
        <v>128</v>
      </c>
      <c r="C77" s="6" t="s">
        <v>129</v>
      </c>
      <c r="D77" s="5">
        <v>0.81769000000000003</v>
      </c>
    </row>
    <row r="78" spans="1:4" x14ac:dyDescent="0.25">
      <c r="A78" s="7"/>
      <c r="B78" s="6" t="s">
        <v>128</v>
      </c>
      <c r="C78" s="6" t="s">
        <v>56</v>
      </c>
      <c r="D78" s="5">
        <v>0.84255999999999998</v>
      </c>
    </row>
    <row r="79" spans="1:4" x14ac:dyDescent="0.25">
      <c r="A79" s="7"/>
      <c r="B79" s="6" t="s">
        <v>128</v>
      </c>
      <c r="C79" s="6" t="s">
        <v>46</v>
      </c>
      <c r="D79" s="5">
        <v>0.76583000000000001</v>
      </c>
    </row>
    <row r="80" spans="1:4" x14ac:dyDescent="0.25">
      <c r="A80" s="7"/>
      <c r="B80" s="6" t="s">
        <v>128</v>
      </c>
      <c r="C80" s="6" t="s">
        <v>43</v>
      </c>
      <c r="D80" s="5">
        <v>0.82286000000000004</v>
      </c>
    </row>
    <row r="81" spans="1:4" x14ac:dyDescent="0.25">
      <c r="A81" s="7">
        <f>COUNTIF(B:B,B81)</f>
        <v>5</v>
      </c>
      <c r="B81" s="6" t="s">
        <v>127</v>
      </c>
      <c r="C81" s="6" t="s">
        <v>57</v>
      </c>
      <c r="D81" s="5">
        <v>0.80532999999999999</v>
      </c>
    </row>
    <row r="82" spans="1:4" x14ac:dyDescent="0.25">
      <c r="A82" s="7"/>
      <c r="B82" s="6" t="s">
        <v>127</v>
      </c>
      <c r="C82" s="6" t="s">
        <v>27</v>
      </c>
      <c r="D82" s="5">
        <v>0.76124999999999998</v>
      </c>
    </row>
    <row r="83" spans="1:4" x14ac:dyDescent="0.25">
      <c r="A83" s="7"/>
      <c r="B83" s="6" t="s">
        <v>127</v>
      </c>
      <c r="C83" s="6" t="s">
        <v>20</v>
      </c>
      <c r="D83" s="5">
        <v>0.78076000000000001</v>
      </c>
    </row>
    <row r="84" spans="1:4" x14ac:dyDescent="0.25">
      <c r="A84" s="7"/>
      <c r="B84" s="6" t="s">
        <v>127</v>
      </c>
      <c r="C84" s="6" t="s">
        <v>47</v>
      </c>
      <c r="D84" s="5">
        <v>0.79003000000000001</v>
      </c>
    </row>
    <row r="85" spans="1:4" x14ac:dyDescent="0.25">
      <c r="A85" s="7"/>
      <c r="B85" s="6" t="s">
        <v>127</v>
      </c>
      <c r="C85" s="6" t="s">
        <v>12</v>
      </c>
      <c r="D85" s="5">
        <v>0.75483999999999996</v>
      </c>
    </row>
    <row r="86" spans="1:4" x14ac:dyDescent="0.25">
      <c r="A86" s="7">
        <f>COUNTIF(B:B,B86)</f>
        <v>5</v>
      </c>
      <c r="B86" s="6" t="s">
        <v>124</v>
      </c>
      <c r="C86" s="6" t="s">
        <v>35</v>
      </c>
      <c r="D86" s="5">
        <v>0.82182999999999995</v>
      </c>
    </row>
    <row r="87" spans="1:4" x14ac:dyDescent="0.25">
      <c r="A87" s="7"/>
      <c r="B87" s="6" t="s">
        <v>124</v>
      </c>
      <c r="C87" s="6" t="s">
        <v>33</v>
      </c>
      <c r="D87" s="5">
        <v>0.78008</v>
      </c>
    </row>
    <row r="88" spans="1:4" x14ac:dyDescent="0.25">
      <c r="A88" s="7"/>
      <c r="B88" s="8" t="s">
        <v>124</v>
      </c>
      <c r="C88" s="8" t="s">
        <v>126</v>
      </c>
      <c r="D88" s="5">
        <v>0.93530000000000002</v>
      </c>
    </row>
    <row r="89" spans="1:4" x14ac:dyDescent="0.25">
      <c r="A89" s="7"/>
      <c r="B89" s="9" t="s">
        <v>124</v>
      </c>
      <c r="C89" s="9" t="s">
        <v>125</v>
      </c>
      <c r="D89" s="5">
        <v>0.85497999999999996</v>
      </c>
    </row>
    <row r="90" spans="1:4" x14ac:dyDescent="0.25">
      <c r="A90" s="7"/>
      <c r="B90" s="6" t="s">
        <v>124</v>
      </c>
      <c r="C90" s="6" t="s">
        <v>9</v>
      </c>
      <c r="D90" s="5">
        <v>0.79873000000000005</v>
      </c>
    </row>
    <row r="91" spans="1:4" x14ac:dyDescent="0.25">
      <c r="A91" s="7">
        <f>COUNTIF(B:B,B91)</f>
        <v>6</v>
      </c>
      <c r="B91" s="6" t="s">
        <v>122</v>
      </c>
      <c r="C91" s="6" t="s">
        <v>123</v>
      </c>
      <c r="D91" s="5">
        <v>0.87829999999999997</v>
      </c>
    </row>
    <row r="92" spans="1:4" x14ac:dyDescent="0.25">
      <c r="A92" s="7"/>
      <c r="B92" s="6" t="s">
        <v>122</v>
      </c>
      <c r="C92" s="6" t="s">
        <v>22</v>
      </c>
      <c r="D92" s="5">
        <v>0.90891</v>
      </c>
    </row>
    <row r="93" spans="1:4" x14ac:dyDescent="0.25">
      <c r="A93" s="7"/>
      <c r="B93" s="6" t="s">
        <v>122</v>
      </c>
      <c r="C93" s="6" t="s">
        <v>90</v>
      </c>
      <c r="D93" s="5">
        <v>0.79024000000000005</v>
      </c>
    </row>
    <row r="94" spans="1:4" x14ac:dyDescent="0.25">
      <c r="A94" s="7"/>
      <c r="B94" s="6" t="s">
        <v>122</v>
      </c>
      <c r="C94" s="6" t="s">
        <v>12</v>
      </c>
      <c r="D94" s="5">
        <v>0.79486000000000001</v>
      </c>
    </row>
    <row r="95" spans="1:4" x14ac:dyDescent="0.25">
      <c r="A95" s="7"/>
      <c r="B95" s="6" t="s">
        <v>122</v>
      </c>
      <c r="C95" s="6" t="s">
        <v>9</v>
      </c>
      <c r="D95" s="5">
        <v>0.78398999999999996</v>
      </c>
    </row>
    <row r="96" spans="1:4" x14ac:dyDescent="0.25">
      <c r="A96" s="7"/>
      <c r="B96" s="6" t="s">
        <v>122</v>
      </c>
      <c r="C96" s="6" t="s">
        <v>121</v>
      </c>
      <c r="D96" s="5">
        <v>0.80174999999999996</v>
      </c>
    </row>
    <row r="97" spans="1:4" x14ac:dyDescent="0.25">
      <c r="A97" s="7">
        <f>COUNTIF(B:B,B97)</f>
        <v>6</v>
      </c>
      <c r="B97" s="6" t="s">
        <v>120</v>
      </c>
      <c r="C97" s="6" t="s">
        <v>33</v>
      </c>
      <c r="D97" s="5">
        <v>0.75841000000000003</v>
      </c>
    </row>
    <row r="98" spans="1:4" x14ac:dyDescent="0.25">
      <c r="A98" s="7"/>
      <c r="B98" s="6" t="s">
        <v>120</v>
      </c>
      <c r="C98" s="6" t="s">
        <v>26</v>
      </c>
      <c r="D98" s="5">
        <v>0.75236000000000003</v>
      </c>
    </row>
    <row r="99" spans="1:4" x14ac:dyDescent="0.25">
      <c r="A99" s="7"/>
      <c r="B99" s="6" t="s">
        <v>120</v>
      </c>
      <c r="C99" s="6" t="s">
        <v>51</v>
      </c>
      <c r="D99" s="5">
        <v>0.76451000000000002</v>
      </c>
    </row>
    <row r="100" spans="1:4" x14ac:dyDescent="0.25">
      <c r="A100" s="7"/>
      <c r="B100" s="6" t="s">
        <v>120</v>
      </c>
      <c r="C100" s="6" t="s">
        <v>18</v>
      </c>
      <c r="D100" s="5">
        <v>0.82828000000000002</v>
      </c>
    </row>
    <row r="101" spans="1:4" x14ac:dyDescent="0.25">
      <c r="A101" s="7"/>
      <c r="B101" s="6" t="s">
        <v>120</v>
      </c>
      <c r="C101" s="6" t="s">
        <v>48</v>
      </c>
      <c r="D101" s="5">
        <v>0.77805000000000002</v>
      </c>
    </row>
    <row r="102" spans="1:4" x14ac:dyDescent="0.25">
      <c r="A102" s="7"/>
      <c r="B102" s="6" t="s">
        <v>120</v>
      </c>
      <c r="C102" s="6" t="s">
        <v>119</v>
      </c>
      <c r="D102" s="5">
        <v>0.79325999999999997</v>
      </c>
    </row>
    <row r="103" spans="1:4" x14ac:dyDescent="0.25">
      <c r="A103" s="7">
        <f>COUNTIF(B:B,B103)</f>
        <v>7</v>
      </c>
      <c r="B103" s="6" t="s">
        <v>116</v>
      </c>
      <c r="C103" s="6" t="s">
        <v>88</v>
      </c>
      <c r="D103" s="5">
        <v>0.75233000000000005</v>
      </c>
    </row>
    <row r="104" spans="1:4" x14ac:dyDescent="0.25">
      <c r="A104" s="7"/>
      <c r="B104" s="6" t="s">
        <v>116</v>
      </c>
      <c r="C104" s="6" t="s">
        <v>82</v>
      </c>
      <c r="D104" s="5">
        <v>0.76124999999999998</v>
      </c>
    </row>
    <row r="105" spans="1:4" x14ac:dyDescent="0.25">
      <c r="A105" s="7"/>
      <c r="B105" s="6" t="s">
        <v>116</v>
      </c>
      <c r="C105" s="6" t="s">
        <v>118</v>
      </c>
      <c r="D105" s="5">
        <v>0.80193999999999999</v>
      </c>
    </row>
    <row r="106" spans="1:4" x14ac:dyDescent="0.25">
      <c r="A106" s="7"/>
      <c r="B106" s="6" t="s">
        <v>116</v>
      </c>
      <c r="C106" s="6" t="s">
        <v>58</v>
      </c>
      <c r="D106" s="5">
        <v>0.76785999999999999</v>
      </c>
    </row>
    <row r="107" spans="1:4" x14ac:dyDescent="0.25">
      <c r="A107" s="7"/>
      <c r="B107" s="6" t="s">
        <v>116</v>
      </c>
      <c r="C107" s="6" t="s">
        <v>56</v>
      </c>
      <c r="D107" s="5">
        <v>0.79951000000000005</v>
      </c>
    </row>
    <row r="108" spans="1:4" x14ac:dyDescent="0.25">
      <c r="A108" s="7"/>
      <c r="B108" s="6" t="s">
        <v>116</v>
      </c>
      <c r="C108" s="6" t="s">
        <v>117</v>
      </c>
      <c r="D108" s="5">
        <v>0.78857999999999995</v>
      </c>
    </row>
    <row r="109" spans="1:4" x14ac:dyDescent="0.25">
      <c r="A109" s="7"/>
      <c r="B109" s="6" t="s">
        <v>116</v>
      </c>
      <c r="C109" s="6" t="s">
        <v>0</v>
      </c>
      <c r="D109" s="5">
        <v>0.85895999999999995</v>
      </c>
    </row>
    <row r="110" spans="1:4" x14ac:dyDescent="0.25">
      <c r="A110" s="7">
        <f>COUNTIF(B:B,B110)</f>
        <v>7</v>
      </c>
      <c r="B110" s="6" t="s">
        <v>114</v>
      </c>
      <c r="C110" s="6" t="s">
        <v>37</v>
      </c>
      <c r="D110" s="5">
        <v>0.88514000000000004</v>
      </c>
    </row>
    <row r="111" spans="1:4" x14ac:dyDescent="0.25">
      <c r="A111" s="7"/>
      <c r="B111" s="6" t="s">
        <v>114</v>
      </c>
      <c r="C111" s="6" t="s">
        <v>26</v>
      </c>
      <c r="D111" s="5">
        <v>0.93903000000000003</v>
      </c>
    </row>
    <row r="112" spans="1:4" x14ac:dyDescent="0.25">
      <c r="A112" s="7"/>
      <c r="B112" s="6" t="s">
        <v>114</v>
      </c>
      <c r="C112" s="6" t="s">
        <v>24</v>
      </c>
      <c r="D112" s="5">
        <v>0.84831000000000001</v>
      </c>
    </row>
    <row r="113" spans="1:4" x14ac:dyDescent="0.25">
      <c r="A113" s="7"/>
      <c r="B113" s="6" t="s">
        <v>114</v>
      </c>
      <c r="C113" s="6" t="s">
        <v>115</v>
      </c>
      <c r="D113" s="5">
        <v>0.77841000000000005</v>
      </c>
    </row>
    <row r="114" spans="1:4" x14ac:dyDescent="0.25">
      <c r="A114" s="7"/>
      <c r="B114" s="6" t="s">
        <v>114</v>
      </c>
      <c r="C114" s="6" t="s">
        <v>13</v>
      </c>
      <c r="D114" s="5">
        <v>0.82564000000000004</v>
      </c>
    </row>
    <row r="115" spans="1:4" x14ac:dyDescent="0.25">
      <c r="A115" s="7"/>
      <c r="B115" s="6" t="s">
        <v>114</v>
      </c>
      <c r="C115" s="6" t="s">
        <v>9</v>
      </c>
      <c r="D115" s="5">
        <v>0.88866999999999996</v>
      </c>
    </row>
    <row r="116" spans="1:4" x14ac:dyDescent="0.25">
      <c r="A116" s="7"/>
      <c r="B116" s="6" t="s">
        <v>114</v>
      </c>
      <c r="C116" s="6" t="s">
        <v>7</v>
      </c>
      <c r="D116" s="5">
        <v>0.88627999999999996</v>
      </c>
    </row>
    <row r="117" spans="1:4" x14ac:dyDescent="0.25">
      <c r="A117" s="7">
        <f>COUNTIF(B:B,B117)</f>
        <v>7</v>
      </c>
      <c r="B117" s="6" t="s">
        <v>112</v>
      </c>
      <c r="C117" s="6" t="s">
        <v>35</v>
      </c>
      <c r="D117" s="5">
        <v>0.88563000000000003</v>
      </c>
    </row>
    <row r="118" spans="1:4" x14ac:dyDescent="0.25">
      <c r="A118" s="7"/>
      <c r="B118" s="6" t="s">
        <v>112</v>
      </c>
      <c r="C118" s="6" t="s">
        <v>33</v>
      </c>
      <c r="D118" s="5">
        <v>0.93196000000000001</v>
      </c>
    </row>
    <row r="119" spans="1:4" x14ac:dyDescent="0.25">
      <c r="A119" s="7"/>
      <c r="B119" s="6" t="s">
        <v>112</v>
      </c>
      <c r="C119" s="6" t="s">
        <v>85</v>
      </c>
      <c r="D119" s="5">
        <v>0.79851000000000005</v>
      </c>
    </row>
    <row r="120" spans="1:4" x14ac:dyDescent="0.25">
      <c r="A120" s="7"/>
      <c r="B120" s="6" t="s">
        <v>112</v>
      </c>
      <c r="C120" s="6" t="s">
        <v>29</v>
      </c>
      <c r="D120" s="5">
        <v>0.81689000000000001</v>
      </c>
    </row>
    <row r="121" spans="1:4" x14ac:dyDescent="0.25">
      <c r="A121" s="7"/>
      <c r="B121" s="6" t="s">
        <v>112</v>
      </c>
      <c r="C121" s="6" t="s">
        <v>84</v>
      </c>
      <c r="D121" s="5">
        <v>0.86704000000000003</v>
      </c>
    </row>
    <row r="122" spans="1:4" x14ac:dyDescent="0.25">
      <c r="A122" s="7"/>
      <c r="B122" s="6" t="s">
        <v>112</v>
      </c>
      <c r="C122" s="6" t="s">
        <v>113</v>
      </c>
      <c r="D122" s="5">
        <v>0.76780000000000004</v>
      </c>
    </row>
    <row r="123" spans="1:4" x14ac:dyDescent="0.25">
      <c r="A123" s="7"/>
      <c r="B123" s="6" t="s">
        <v>112</v>
      </c>
      <c r="C123" s="6" t="s">
        <v>6</v>
      </c>
      <c r="D123" s="5">
        <v>0.78305000000000002</v>
      </c>
    </row>
    <row r="124" spans="1:4" x14ac:dyDescent="0.25">
      <c r="A124" s="7">
        <f>COUNTIF(B:B,B124)</f>
        <v>8</v>
      </c>
      <c r="B124" s="6" t="s">
        <v>111</v>
      </c>
      <c r="C124" s="6" t="s">
        <v>41</v>
      </c>
      <c r="D124" s="5">
        <v>0.89222000000000001</v>
      </c>
    </row>
    <row r="125" spans="1:4" x14ac:dyDescent="0.25">
      <c r="A125" s="7"/>
      <c r="B125" s="6" t="s">
        <v>111</v>
      </c>
      <c r="C125" s="6" t="s">
        <v>63</v>
      </c>
      <c r="D125" s="5">
        <v>0.92178000000000004</v>
      </c>
    </row>
    <row r="126" spans="1:4" x14ac:dyDescent="0.25">
      <c r="A126" s="7"/>
      <c r="B126" s="6" t="s">
        <v>111</v>
      </c>
      <c r="C126" s="6" t="s">
        <v>26</v>
      </c>
      <c r="D126" s="5">
        <v>0.92786999999999997</v>
      </c>
    </row>
    <row r="127" spans="1:4" x14ac:dyDescent="0.25">
      <c r="A127" s="7"/>
      <c r="B127" s="6" t="s">
        <v>111</v>
      </c>
      <c r="C127" s="6" t="s">
        <v>78</v>
      </c>
      <c r="D127" s="5">
        <v>0.77803999999999995</v>
      </c>
    </row>
    <row r="128" spans="1:4" x14ac:dyDescent="0.25">
      <c r="A128" s="7"/>
      <c r="B128" s="6" t="s">
        <v>111</v>
      </c>
      <c r="C128" s="6" t="s">
        <v>18</v>
      </c>
      <c r="D128" s="5">
        <v>0.88078000000000001</v>
      </c>
    </row>
    <row r="129" spans="1:4" x14ac:dyDescent="0.25">
      <c r="A129" s="7"/>
      <c r="B129" s="8" t="s">
        <v>111</v>
      </c>
      <c r="C129" s="8" t="s">
        <v>45</v>
      </c>
      <c r="D129" s="5">
        <v>0.96304000000000001</v>
      </c>
    </row>
    <row r="130" spans="1:4" x14ac:dyDescent="0.25">
      <c r="A130" s="7"/>
      <c r="B130" s="6" t="s">
        <v>111</v>
      </c>
      <c r="C130" s="6" t="s">
        <v>4</v>
      </c>
      <c r="D130" s="5">
        <v>0.85924</v>
      </c>
    </row>
    <row r="131" spans="1:4" x14ac:dyDescent="0.25">
      <c r="A131" s="7"/>
      <c r="B131" s="6" t="s">
        <v>111</v>
      </c>
      <c r="C131" s="6" t="s">
        <v>43</v>
      </c>
      <c r="D131" s="5">
        <v>0.92266000000000004</v>
      </c>
    </row>
    <row r="132" spans="1:4" x14ac:dyDescent="0.25">
      <c r="A132" s="7">
        <f>COUNTIF(B:B,B132)</f>
        <v>8</v>
      </c>
      <c r="B132" s="6" t="s">
        <v>110</v>
      </c>
      <c r="C132" s="6" t="s">
        <v>88</v>
      </c>
      <c r="D132" s="5">
        <v>0.90330999999999995</v>
      </c>
    </row>
    <row r="133" spans="1:4" x14ac:dyDescent="0.25">
      <c r="A133" s="7"/>
      <c r="B133" s="6" t="s">
        <v>110</v>
      </c>
      <c r="C133" s="6" t="s">
        <v>34</v>
      </c>
      <c r="D133" s="5">
        <v>0.96380999999999994</v>
      </c>
    </row>
    <row r="134" spans="1:4" x14ac:dyDescent="0.25">
      <c r="A134" s="7"/>
      <c r="B134" s="6" t="s">
        <v>110</v>
      </c>
      <c r="C134" s="6" t="s">
        <v>95</v>
      </c>
      <c r="D134" s="5">
        <v>0.77263000000000004</v>
      </c>
    </row>
    <row r="135" spans="1:4" x14ac:dyDescent="0.25">
      <c r="A135" s="7"/>
      <c r="B135" s="6" t="s">
        <v>110</v>
      </c>
      <c r="C135" s="6" t="s">
        <v>32</v>
      </c>
      <c r="D135" s="5">
        <v>0.87583999999999995</v>
      </c>
    </row>
    <row r="136" spans="1:4" x14ac:dyDescent="0.25">
      <c r="A136" s="7"/>
      <c r="B136" s="6" t="s">
        <v>110</v>
      </c>
      <c r="C136" s="6" t="s">
        <v>9</v>
      </c>
      <c r="D136" s="5">
        <v>0.78390000000000004</v>
      </c>
    </row>
    <row r="137" spans="1:4" x14ac:dyDescent="0.25">
      <c r="A137" s="7"/>
      <c r="B137" s="6" t="s">
        <v>110</v>
      </c>
      <c r="C137" s="6" t="s">
        <v>72</v>
      </c>
      <c r="D137" s="5">
        <v>0.79701</v>
      </c>
    </row>
    <row r="138" spans="1:4" x14ac:dyDescent="0.25">
      <c r="A138" s="7"/>
      <c r="B138" s="6" t="s">
        <v>110</v>
      </c>
      <c r="C138" s="6" t="s">
        <v>71</v>
      </c>
      <c r="D138" s="5">
        <v>0.75675999999999999</v>
      </c>
    </row>
    <row r="139" spans="1:4" x14ac:dyDescent="0.25">
      <c r="A139" s="7"/>
      <c r="B139" s="6" t="s">
        <v>110</v>
      </c>
      <c r="C139" s="6" t="s">
        <v>70</v>
      </c>
      <c r="D139" s="5">
        <v>0.92347999999999997</v>
      </c>
    </row>
    <row r="140" spans="1:4" x14ac:dyDescent="0.25">
      <c r="A140" s="7">
        <f>COUNTIF(B:B,B140)</f>
        <v>8</v>
      </c>
      <c r="B140" s="6" t="s">
        <v>108</v>
      </c>
      <c r="C140" s="6" t="s">
        <v>38</v>
      </c>
      <c r="D140" s="5">
        <v>0.78537000000000001</v>
      </c>
    </row>
    <row r="141" spans="1:4" x14ac:dyDescent="0.25">
      <c r="A141" s="7"/>
      <c r="B141" s="6" t="s">
        <v>108</v>
      </c>
      <c r="C141" s="6" t="s">
        <v>109</v>
      </c>
      <c r="D141" s="5">
        <v>0.92486999999999997</v>
      </c>
    </row>
    <row r="142" spans="1:4" x14ac:dyDescent="0.25">
      <c r="A142" s="7"/>
      <c r="B142" s="6" t="s">
        <v>108</v>
      </c>
      <c r="C142" s="6" t="s">
        <v>57</v>
      </c>
      <c r="D142" s="5">
        <v>0.79673000000000005</v>
      </c>
    </row>
    <row r="143" spans="1:4" x14ac:dyDescent="0.25">
      <c r="A143" s="7"/>
      <c r="B143" s="6" t="s">
        <v>108</v>
      </c>
      <c r="C143" s="6" t="s">
        <v>30</v>
      </c>
      <c r="D143" s="5">
        <v>0.81328999999999996</v>
      </c>
    </row>
    <row r="144" spans="1:4" x14ac:dyDescent="0.25">
      <c r="A144" s="7"/>
      <c r="B144" s="6" t="s">
        <v>108</v>
      </c>
      <c r="C144" s="6" t="s">
        <v>20</v>
      </c>
      <c r="D144" s="5">
        <v>0.80461000000000005</v>
      </c>
    </row>
    <row r="145" spans="1:4" x14ac:dyDescent="0.25">
      <c r="A145" s="7"/>
      <c r="B145" s="6" t="s">
        <v>108</v>
      </c>
      <c r="C145" s="6" t="s">
        <v>103</v>
      </c>
      <c r="D145" s="5">
        <v>0.87739</v>
      </c>
    </row>
    <row r="146" spans="1:4" x14ac:dyDescent="0.25">
      <c r="A146" s="7"/>
      <c r="B146" s="6" t="s">
        <v>108</v>
      </c>
      <c r="C146" s="6" t="s">
        <v>47</v>
      </c>
      <c r="D146" s="5">
        <v>0.78783000000000003</v>
      </c>
    </row>
    <row r="147" spans="1:4" x14ac:dyDescent="0.25">
      <c r="A147" s="7"/>
      <c r="B147" s="6" t="s">
        <v>108</v>
      </c>
      <c r="C147" s="6" t="s">
        <v>3</v>
      </c>
      <c r="D147" s="5">
        <v>0.89200999999999997</v>
      </c>
    </row>
    <row r="148" spans="1:4" x14ac:dyDescent="0.25">
      <c r="A148" s="7">
        <f>COUNTIF(B:B,B148)</f>
        <v>9</v>
      </c>
      <c r="B148" s="6" t="s">
        <v>107</v>
      </c>
      <c r="C148" s="6" t="s">
        <v>82</v>
      </c>
      <c r="D148" s="5">
        <v>0.77556000000000003</v>
      </c>
    </row>
    <row r="149" spans="1:4" x14ac:dyDescent="0.25">
      <c r="A149" s="7"/>
      <c r="B149" s="6" t="s">
        <v>107</v>
      </c>
      <c r="C149" s="6" t="s">
        <v>40</v>
      </c>
      <c r="D149" s="5">
        <v>0.81313999999999997</v>
      </c>
    </row>
    <row r="150" spans="1:4" x14ac:dyDescent="0.25">
      <c r="A150" s="7"/>
      <c r="B150" s="6" t="s">
        <v>107</v>
      </c>
      <c r="C150" s="6" t="s">
        <v>39</v>
      </c>
      <c r="D150" s="5">
        <v>0.84106999999999998</v>
      </c>
    </row>
    <row r="151" spans="1:4" x14ac:dyDescent="0.25">
      <c r="A151" s="7"/>
      <c r="B151" s="6" t="s">
        <v>107</v>
      </c>
      <c r="C151" s="6" t="s">
        <v>61</v>
      </c>
      <c r="D151" s="5">
        <v>0.80337000000000003</v>
      </c>
    </row>
    <row r="152" spans="1:4" x14ac:dyDescent="0.25">
      <c r="A152" s="7"/>
      <c r="B152" s="6" t="s">
        <v>107</v>
      </c>
      <c r="C152" s="6" t="s">
        <v>25</v>
      </c>
      <c r="D152" s="5">
        <v>0.75183</v>
      </c>
    </row>
    <row r="153" spans="1:4" x14ac:dyDescent="0.25">
      <c r="A153" s="7"/>
      <c r="B153" s="6" t="s">
        <v>107</v>
      </c>
      <c r="C153" s="6" t="s">
        <v>22</v>
      </c>
      <c r="D153" s="5">
        <v>0.77751999999999999</v>
      </c>
    </row>
    <row r="154" spans="1:4" x14ac:dyDescent="0.25">
      <c r="A154" s="7"/>
      <c r="B154" s="6" t="s">
        <v>107</v>
      </c>
      <c r="C154" s="6" t="s">
        <v>14</v>
      </c>
      <c r="D154" s="5">
        <v>0.77092000000000005</v>
      </c>
    </row>
    <row r="155" spans="1:4" x14ac:dyDescent="0.25">
      <c r="A155" s="7"/>
      <c r="B155" s="6" t="s">
        <v>107</v>
      </c>
      <c r="C155" s="6" t="s">
        <v>8</v>
      </c>
      <c r="D155" s="5">
        <v>0.78125</v>
      </c>
    </row>
    <row r="156" spans="1:4" x14ac:dyDescent="0.25">
      <c r="A156" s="7"/>
      <c r="B156" s="6" t="s">
        <v>107</v>
      </c>
      <c r="C156" s="6" t="s">
        <v>0</v>
      </c>
      <c r="D156" s="5">
        <v>0.79842000000000002</v>
      </c>
    </row>
    <row r="157" spans="1:4" x14ac:dyDescent="0.25">
      <c r="A157" s="7">
        <f>COUNTIF(B:B,B157)</f>
        <v>9</v>
      </c>
      <c r="B157" s="6" t="s">
        <v>106</v>
      </c>
      <c r="C157" s="6" t="s">
        <v>62</v>
      </c>
      <c r="D157" s="5">
        <v>0.81730999999999998</v>
      </c>
    </row>
    <row r="158" spans="1:4" x14ac:dyDescent="0.25">
      <c r="A158" s="7"/>
      <c r="B158" s="6" t="s">
        <v>106</v>
      </c>
      <c r="C158" s="6" t="s">
        <v>78</v>
      </c>
      <c r="D158" s="5">
        <v>0.89615999999999996</v>
      </c>
    </row>
    <row r="159" spans="1:4" x14ac:dyDescent="0.25">
      <c r="A159" s="7"/>
      <c r="B159" s="6" t="s">
        <v>106</v>
      </c>
      <c r="C159" s="6" t="s">
        <v>22</v>
      </c>
      <c r="D159" s="5">
        <v>0.89446000000000003</v>
      </c>
    </row>
    <row r="160" spans="1:4" x14ac:dyDescent="0.25">
      <c r="A160" s="7"/>
      <c r="B160" s="6" t="s">
        <v>106</v>
      </c>
      <c r="C160" s="6" t="s">
        <v>53</v>
      </c>
      <c r="D160" s="5">
        <v>0.87710999999999995</v>
      </c>
    </row>
    <row r="161" spans="1:4" x14ac:dyDescent="0.25">
      <c r="A161" s="7"/>
      <c r="B161" s="6" t="s">
        <v>106</v>
      </c>
      <c r="C161" s="6" t="s">
        <v>76</v>
      </c>
      <c r="D161" s="5">
        <v>0.84528000000000003</v>
      </c>
    </row>
    <row r="162" spans="1:4" x14ac:dyDescent="0.25">
      <c r="A162" s="7"/>
      <c r="B162" s="6" t="s">
        <v>106</v>
      </c>
      <c r="C162" s="6" t="s">
        <v>46</v>
      </c>
      <c r="D162" s="5">
        <v>0.83406999999999998</v>
      </c>
    </row>
    <row r="163" spans="1:4" x14ac:dyDescent="0.25">
      <c r="A163" s="7"/>
      <c r="B163" s="6" t="s">
        <v>106</v>
      </c>
      <c r="C163" s="6" t="s">
        <v>7</v>
      </c>
      <c r="D163" s="5">
        <v>0.89758000000000004</v>
      </c>
    </row>
    <row r="164" spans="1:4" x14ac:dyDescent="0.25">
      <c r="A164" s="7"/>
      <c r="B164" s="6" t="s">
        <v>106</v>
      </c>
      <c r="C164" s="6" t="s">
        <v>44</v>
      </c>
      <c r="D164" s="5">
        <v>0.80122000000000004</v>
      </c>
    </row>
    <row r="165" spans="1:4" x14ac:dyDescent="0.25">
      <c r="A165" s="7"/>
      <c r="B165" s="6" t="s">
        <v>106</v>
      </c>
      <c r="C165" s="6" t="s">
        <v>4</v>
      </c>
      <c r="D165" s="5">
        <v>0.77639999999999998</v>
      </c>
    </row>
    <row r="166" spans="1:4" x14ac:dyDescent="0.25">
      <c r="A166" s="7">
        <f>COUNTIF(B:B,B166)</f>
        <v>10</v>
      </c>
      <c r="B166" s="6" t="s">
        <v>105</v>
      </c>
      <c r="C166" s="6" t="s">
        <v>41</v>
      </c>
      <c r="D166" s="5">
        <v>0.85746</v>
      </c>
    </row>
    <row r="167" spans="1:4" x14ac:dyDescent="0.25">
      <c r="A167" s="7"/>
      <c r="B167" s="6" t="s">
        <v>105</v>
      </c>
      <c r="C167" s="6" t="s">
        <v>28</v>
      </c>
      <c r="D167" s="5">
        <v>0.84401999999999999</v>
      </c>
    </row>
    <row r="168" spans="1:4" x14ac:dyDescent="0.25">
      <c r="A168" s="7"/>
      <c r="B168" s="6" t="s">
        <v>105</v>
      </c>
      <c r="C168" s="6" t="s">
        <v>22</v>
      </c>
      <c r="D168" s="5">
        <v>0.78049999999999997</v>
      </c>
    </row>
    <row r="169" spans="1:4" x14ac:dyDescent="0.25">
      <c r="A169" s="7"/>
      <c r="B169" s="6" t="s">
        <v>105</v>
      </c>
      <c r="C169" s="6" t="s">
        <v>19</v>
      </c>
      <c r="D169" s="5">
        <v>0.82935999999999999</v>
      </c>
    </row>
    <row r="170" spans="1:4" x14ac:dyDescent="0.25">
      <c r="A170" s="7"/>
      <c r="B170" s="6" t="s">
        <v>105</v>
      </c>
      <c r="C170" s="6" t="s">
        <v>76</v>
      </c>
      <c r="D170" s="5">
        <v>0.80020000000000002</v>
      </c>
    </row>
    <row r="171" spans="1:4" x14ac:dyDescent="0.25">
      <c r="A171" s="7"/>
      <c r="B171" s="6" t="s">
        <v>105</v>
      </c>
      <c r="C171" s="6" t="s">
        <v>12</v>
      </c>
      <c r="D171" s="5">
        <v>0.84928000000000003</v>
      </c>
    </row>
    <row r="172" spans="1:4" x14ac:dyDescent="0.25">
      <c r="A172" s="7"/>
      <c r="B172" s="6" t="s">
        <v>105</v>
      </c>
      <c r="C172" s="6" t="s">
        <v>8</v>
      </c>
      <c r="D172" s="5">
        <v>0.80152999999999996</v>
      </c>
    </row>
    <row r="173" spans="1:4" x14ac:dyDescent="0.25">
      <c r="A173" s="7"/>
      <c r="B173" s="6" t="s">
        <v>105</v>
      </c>
      <c r="C173" s="6" t="s">
        <v>7</v>
      </c>
      <c r="D173" s="5">
        <v>0.76259999999999994</v>
      </c>
    </row>
    <row r="174" spans="1:4" x14ac:dyDescent="0.25">
      <c r="A174" s="7"/>
      <c r="B174" s="6" t="s">
        <v>105</v>
      </c>
      <c r="C174" s="6" t="s">
        <v>4</v>
      </c>
      <c r="D174" s="5">
        <v>0.81462000000000001</v>
      </c>
    </row>
    <row r="175" spans="1:4" x14ac:dyDescent="0.25">
      <c r="A175" s="7"/>
      <c r="B175" s="6" t="s">
        <v>105</v>
      </c>
      <c r="C175" s="6" t="s">
        <v>43</v>
      </c>
      <c r="D175" s="5">
        <v>0.75993999999999995</v>
      </c>
    </row>
    <row r="176" spans="1:4" x14ac:dyDescent="0.25">
      <c r="A176" s="7">
        <f>COUNTIF(B:B,B176)</f>
        <v>10</v>
      </c>
      <c r="B176" s="6" t="s">
        <v>104</v>
      </c>
      <c r="C176" s="6" t="s">
        <v>64</v>
      </c>
      <c r="D176" s="5">
        <v>0.77603</v>
      </c>
    </row>
    <row r="177" spans="1:4" x14ac:dyDescent="0.25">
      <c r="A177" s="7"/>
      <c r="B177" s="6" t="s">
        <v>104</v>
      </c>
      <c r="C177" s="6" t="s">
        <v>29</v>
      </c>
      <c r="D177" s="5">
        <v>0.75883999999999996</v>
      </c>
    </row>
    <row r="178" spans="1:4" x14ac:dyDescent="0.25">
      <c r="A178" s="7"/>
      <c r="B178" s="6" t="s">
        <v>104</v>
      </c>
      <c r="C178" s="6" t="s">
        <v>26</v>
      </c>
      <c r="D178" s="5">
        <v>0.84550000000000003</v>
      </c>
    </row>
    <row r="179" spans="1:4" x14ac:dyDescent="0.25">
      <c r="A179" s="7"/>
      <c r="B179" s="6" t="s">
        <v>104</v>
      </c>
      <c r="C179" s="6" t="s">
        <v>25</v>
      </c>
      <c r="D179" s="5">
        <v>0.76966999999999997</v>
      </c>
    </row>
    <row r="180" spans="1:4" x14ac:dyDescent="0.25">
      <c r="A180" s="7"/>
      <c r="B180" s="6" t="s">
        <v>104</v>
      </c>
      <c r="C180" s="6" t="s">
        <v>50</v>
      </c>
      <c r="D180" s="5">
        <v>0.78869</v>
      </c>
    </row>
    <row r="181" spans="1:4" x14ac:dyDescent="0.25">
      <c r="A181" s="7"/>
      <c r="B181" s="6" t="s">
        <v>104</v>
      </c>
      <c r="C181" s="6" t="s">
        <v>48</v>
      </c>
      <c r="D181" s="5">
        <v>0.75822000000000001</v>
      </c>
    </row>
    <row r="182" spans="1:4" x14ac:dyDescent="0.25">
      <c r="A182" s="7"/>
      <c r="B182" s="6" t="s">
        <v>104</v>
      </c>
      <c r="C182" s="6" t="s">
        <v>17</v>
      </c>
      <c r="D182" s="5">
        <v>0.75875999999999999</v>
      </c>
    </row>
    <row r="183" spans="1:4" x14ac:dyDescent="0.25">
      <c r="A183" s="7"/>
      <c r="B183" s="6" t="s">
        <v>104</v>
      </c>
      <c r="C183" s="6" t="s">
        <v>10</v>
      </c>
      <c r="D183" s="5">
        <v>0.79527000000000003</v>
      </c>
    </row>
    <row r="184" spans="1:4" x14ac:dyDescent="0.25">
      <c r="A184" s="7"/>
      <c r="B184" s="6" t="s">
        <v>104</v>
      </c>
      <c r="C184" s="6" t="s">
        <v>8</v>
      </c>
      <c r="D184" s="5">
        <v>0.76795000000000002</v>
      </c>
    </row>
    <row r="185" spans="1:4" x14ac:dyDescent="0.25">
      <c r="A185" s="7"/>
      <c r="B185" s="6" t="s">
        <v>104</v>
      </c>
      <c r="C185" s="6" t="s">
        <v>6</v>
      </c>
      <c r="D185" s="5">
        <v>0.77705000000000002</v>
      </c>
    </row>
    <row r="186" spans="1:4" x14ac:dyDescent="0.25">
      <c r="A186" s="7">
        <f>COUNTIF(B:B,B186)</f>
        <v>10</v>
      </c>
      <c r="B186" s="6" t="s">
        <v>102</v>
      </c>
      <c r="C186" s="6" t="s">
        <v>38</v>
      </c>
      <c r="D186" s="5">
        <v>0.87483</v>
      </c>
    </row>
    <row r="187" spans="1:4" x14ac:dyDescent="0.25">
      <c r="A187" s="7"/>
      <c r="B187" s="6" t="s">
        <v>102</v>
      </c>
      <c r="C187" s="6" t="s">
        <v>57</v>
      </c>
      <c r="D187" s="5">
        <v>0.86490999999999996</v>
      </c>
    </row>
    <row r="188" spans="1:4" x14ac:dyDescent="0.25">
      <c r="A188" s="7"/>
      <c r="B188" s="6" t="s">
        <v>102</v>
      </c>
      <c r="C188" s="6" t="s">
        <v>30</v>
      </c>
      <c r="D188" s="5">
        <v>0.79998999999999998</v>
      </c>
    </row>
    <row r="189" spans="1:4" x14ac:dyDescent="0.25">
      <c r="A189" s="7"/>
      <c r="B189" s="6" t="s">
        <v>102</v>
      </c>
      <c r="C189" s="6" t="s">
        <v>20</v>
      </c>
      <c r="D189" s="5">
        <v>0.875</v>
      </c>
    </row>
    <row r="190" spans="1:4" x14ac:dyDescent="0.25">
      <c r="A190" s="7"/>
      <c r="B190" s="6" t="s">
        <v>102</v>
      </c>
      <c r="C190" s="6" t="s">
        <v>103</v>
      </c>
      <c r="D190" s="5">
        <v>0.78432999999999997</v>
      </c>
    </row>
    <row r="191" spans="1:4" x14ac:dyDescent="0.25">
      <c r="A191" s="7"/>
      <c r="B191" s="6" t="s">
        <v>102</v>
      </c>
      <c r="C191" s="6" t="s">
        <v>47</v>
      </c>
      <c r="D191" s="5">
        <v>0.89788999999999997</v>
      </c>
    </row>
    <row r="192" spans="1:4" x14ac:dyDescent="0.25">
      <c r="A192" s="7"/>
      <c r="B192" s="6" t="s">
        <v>102</v>
      </c>
      <c r="C192" s="6" t="s">
        <v>12</v>
      </c>
      <c r="D192" s="5">
        <v>0.85041</v>
      </c>
    </row>
    <row r="193" spans="1:4" x14ac:dyDescent="0.25">
      <c r="A193" s="7"/>
      <c r="B193" s="8" t="s">
        <v>102</v>
      </c>
      <c r="C193" s="8" t="s">
        <v>9</v>
      </c>
      <c r="D193" s="5">
        <v>0.88036000000000003</v>
      </c>
    </row>
    <row r="194" spans="1:4" x14ac:dyDescent="0.25">
      <c r="A194" s="7"/>
      <c r="B194" s="6" t="s">
        <v>102</v>
      </c>
      <c r="C194" s="6" t="s">
        <v>8</v>
      </c>
      <c r="D194" s="5">
        <v>0.88604000000000005</v>
      </c>
    </row>
    <row r="195" spans="1:4" x14ac:dyDescent="0.25">
      <c r="A195" s="7"/>
      <c r="B195" s="6" t="s">
        <v>102</v>
      </c>
      <c r="C195" s="6" t="s">
        <v>3</v>
      </c>
      <c r="D195" s="5">
        <v>0.85029999999999994</v>
      </c>
    </row>
    <row r="196" spans="1:4" x14ac:dyDescent="0.25">
      <c r="A196" s="7">
        <f>COUNTIF(B:B,B196)</f>
        <v>11</v>
      </c>
      <c r="B196" s="6" t="s">
        <v>100</v>
      </c>
      <c r="C196" s="6" t="s">
        <v>41</v>
      </c>
      <c r="D196" s="5">
        <v>0.87124000000000001</v>
      </c>
    </row>
    <row r="197" spans="1:4" x14ac:dyDescent="0.25">
      <c r="A197" s="7"/>
      <c r="B197" s="6" t="s">
        <v>100</v>
      </c>
      <c r="C197" s="6" t="s">
        <v>63</v>
      </c>
      <c r="D197" s="5">
        <v>0.84818000000000005</v>
      </c>
    </row>
    <row r="198" spans="1:4" x14ac:dyDescent="0.25">
      <c r="A198" s="7"/>
      <c r="B198" s="6" t="s">
        <v>100</v>
      </c>
      <c r="C198" s="6" t="s">
        <v>59</v>
      </c>
      <c r="D198" s="5">
        <v>0.98609000000000002</v>
      </c>
    </row>
    <row r="199" spans="1:4" x14ac:dyDescent="0.25">
      <c r="A199" s="7"/>
      <c r="B199" s="6" t="s">
        <v>100</v>
      </c>
      <c r="C199" s="6" t="s">
        <v>35</v>
      </c>
      <c r="D199" s="5">
        <v>0.83204999999999996</v>
      </c>
    </row>
    <row r="200" spans="1:4" x14ac:dyDescent="0.25">
      <c r="A200" s="7"/>
      <c r="B200" s="6" t="s">
        <v>100</v>
      </c>
      <c r="C200" s="6" t="s">
        <v>101</v>
      </c>
      <c r="D200" s="5">
        <v>0.86802000000000001</v>
      </c>
    </row>
    <row r="201" spans="1:4" x14ac:dyDescent="0.25">
      <c r="A201" s="7"/>
      <c r="B201" s="6" t="s">
        <v>100</v>
      </c>
      <c r="C201" s="6" t="s">
        <v>56</v>
      </c>
      <c r="D201" s="5">
        <v>0.82338</v>
      </c>
    </row>
    <row r="202" spans="1:4" x14ac:dyDescent="0.25">
      <c r="A202" s="7"/>
      <c r="B202" s="6" t="s">
        <v>100</v>
      </c>
      <c r="C202" s="6" t="s">
        <v>23</v>
      </c>
      <c r="D202" s="5">
        <v>0.81140999999999996</v>
      </c>
    </row>
    <row r="203" spans="1:4" x14ac:dyDescent="0.25">
      <c r="A203" s="7"/>
      <c r="B203" s="6" t="s">
        <v>100</v>
      </c>
      <c r="C203" s="6" t="s">
        <v>18</v>
      </c>
      <c r="D203" s="5">
        <v>0.89871000000000001</v>
      </c>
    </row>
    <row r="204" spans="1:4" x14ac:dyDescent="0.25">
      <c r="A204" s="7"/>
      <c r="B204" s="6" t="s">
        <v>100</v>
      </c>
      <c r="C204" s="6" t="s">
        <v>10</v>
      </c>
      <c r="D204" s="5">
        <v>0.97045000000000003</v>
      </c>
    </row>
    <row r="205" spans="1:4" x14ac:dyDescent="0.25">
      <c r="A205" s="7"/>
      <c r="B205" s="6" t="s">
        <v>100</v>
      </c>
      <c r="C205" s="6" t="s">
        <v>4</v>
      </c>
      <c r="D205" s="5">
        <v>0.77695999999999998</v>
      </c>
    </row>
    <row r="206" spans="1:4" x14ac:dyDescent="0.25">
      <c r="A206" s="7"/>
      <c r="B206" s="6" t="s">
        <v>100</v>
      </c>
      <c r="C206" s="6" t="s">
        <v>43</v>
      </c>
      <c r="D206" s="5">
        <v>0.85950000000000004</v>
      </c>
    </row>
    <row r="207" spans="1:4" x14ac:dyDescent="0.25">
      <c r="A207" s="7">
        <f>COUNTIF(B:B,B207)</f>
        <v>12</v>
      </c>
      <c r="B207" s="6" t="s">
        <v>99</v>
      </c>
      <c r="C207" s="6" t="s">
        <v>41</v>
      </c>
      <c r="D207" s="5">
        <v>0.95313999999999999</v>
      </c>
    </row>
    <row r="208" spans="1:4" x14ac:dyDescent="0.25">
      <c r="A208" s="7"/>
      <c r="B208" s="6" t="s">
        <v>99</v>
      </c>
      <c r="C208" s="6" t="s">
        <v>61</v>
      </c>
      <c r="D208" s="5">
        <v>0.77569999999999995</v>
      </c>
    </row>
    <row r="209" spans="1:4" x14ac:dyDescent="0.25">
      <c r="A209" s="7"/>
      <c r="B209" s="6" t="s">
        <v>99</v>
      </c>
      <c r="C209" s="6" t="s">
        <v>67</v>
      </c>
      <c r="D209" s="5">
        <v>0.86343999999999999</v>
      </c>
    </row>
    <row r="210" spans="1:4" x14ac:dyDescent="0.25">
      <c r="A210" s="7"/>
      <c r="B210" s="6" t="s">
        <v>99</v>
      </c>
      <c r="C210" s="6" t="s">
        <v>59</v>
      </c>
      <c r="D210" s="5">
        <v>0.96947000000000005</v>
      </c>
    </row>
    <row r="211" spans="1:4" x14ac:dyDescent="0.25">
      <c r="A211" s="7"/>
      <c r="B211" s="6" t="s">
        <v>99</v>
      </c>
      <c r="C211" s="6" t="s">
        <v>56</v>
      </c>
      <c r="D211" s="5">
        <v>0.78344999999999998</v>
      </c>
    </row>
    <row r="212" spans="1:4" x14ac:dyDescent="0.25">
      <c r="A212" s="7"/>
      <c r="B212" s="6" t="s">
        <v>99</v>
      </c>
      <c r="C212" s="6" t="s">
        <v>28</v>
      </c>
      <c r="D212" s="5">
        <v>0.77090999999999998</v>
      </c>
    </row>
    <row r="213" spans="1:4" x14ac:dyDescent="0.25">
      <c r="A213" s="7"/>
      <c r="B213" s="6" t="s">
        <v>99</v>
      </c>
      <c r="C213" s="6" t="s">
        <v>19</v>
      </c>
      <c r="D213" s="5">
        <v>0.76166</v>
      </c>
    </row>
    <row r="214" spans="1:4" x14ac:dyDescent="0.25">
      <c r="A214" s="7"/>
      <c r="B214" s="6" t="s">
        <v>99</v>
      </c>
      <c r="C214" s="6" t="s">
        <v>18</v>
      </c>
      <c r="D214" s="5">
        <v>0.88290999999999997</v>
      </c>
    </row>
    <row r="215" spans="1:4" x14ac:dyDescent="0.25">
      <c r="A215" s="7"/>
      <c r="B215" s="6" t="s">
        <v>99</v>
      </c>
      <c r="C215" s="6" t="s">
        <v>49</v>
      </c>
      <c r="D215" s="5">
        <v>0.76815999999999995</v>
      </c>
    </row>
    <row r="216" spans="1:4" x14ac:dyDescent="0.25">
      <c r="A216" s="7"/>
      <c r="B216" s="6" t="s">
        <v>99</v>
      </c>
      <c r="C216" s="6" t="s">
        <v>13</v>
      </c>
      <c r="D216" s="5">
        <v>0.82089000000000001</v>
      </c>
    </row>
    <row r="217" spans="1:4" x14ac:dyDescent="0.25">
      <c r="A217" s="7"/>
      <c r="B217" s="6" t="s">
        <v>99</v>
      </c>
      <c r="C217" s="6" t="s">
        <v>4</v>
      </c>
      <c r="D217" s="5">
        <v>0.84907999999999995</v>
      </c>
    </row>
    <row r="218" spans="1:4" x14ac:dyDescent="0.25">
      <c r="A218" s="7"/>
      <c r="B218" s="6" t="s">
        <v>99</v>
      </c>
      <c r="C218" s="6" t="s">
        <v>43</v>
      </c>
      <c r="D218" s="5">
        <v>0.88134999999999997</v>
      </c>
    </row>
    <row r="219" spans="1:4" x14ac:dyDescent="0.25">
      <c r="A219" s="7">
        <f>COUNTIF(B:B,B219)</f>
        <v>13</v>
      </c>
      <c r="B219" s="6" t="s">
        <v>98</v>
      </c>
      <c r="C219" s="6" t="s">
        <v>41</v>
      </c>
      <c r="D219" s="5">
        <v>0.84038000000000002</v>
      </c>
    </row>
    <row r="220" spans="1:4" x14ac:dyDescent="0.25">
      <c r="A220" s="7"/>
      <c r="B220" s="6" t="s">
        <v>98</v>
      </c>
      <c r="C220" s="6" t="s">
        <v>91</v>
      </c>
      <c r="D220" s="5">
        <v>0.76139000000000001</v>
      </c>
    </row>
    <row r="221" spans="1:4" x14ac:dyDescent="0.25">
      <c r="A221" s="7"/>
      <c r="B221" s="6" t="s">
        <v>98</v>
      </c>
      <c r="C221" s="6" t="s">
        <v>34</v>
      </c>
      <c r="D221" s="5">
        <v>0.88751999999999998</v>
      </c>
    </row>
    <row r="222" spans="1:4" x14ac:dyDescent="0.25">
      <c r="A222" s="7"/>
      <c r="B222" s="6" t="s">
        <v>98</v>
      </c>
      <c r="C222" s="6" t="s">
        <v>32</v>
      </c>
      <c r="D222" s="5">
        <v>0.92569000000000001</v>
      </c>
    </row>
    <row r="223" spans="1:4" x14ac:dyDescent="0.25">
      <c r="A223" s="7"/>
      <c r="B223" s="6" t="s">
        <v>98</v>
      </c>
      <c r="C223" s="6" t="s">
        <v>28</v>
      </c>
      <c r="D223" s="5">
        <v>0.88585999999999998</v>
      </c>
    </row>
    <row r="224" spans="1:4" x14ac:dyDescent="0.25">
      <c r="A224" s="7"/>
      <c r="B224" s="6" t="s">
        <v>98</v>
      </c>
      <c r="C224" s="6" t="s">
        <v>22</v>
      </c>
      <c r="D224" s="5">
        <v>0.93581999999999999</v>
      </c>
    </row>
    <row r="225" spans="1:4" x14ac:dyDescent="0.25">
      <c r="A225" s="7"/>
      <c r="B225" s="6" t="s">
        <v>98</v>
      </c>
      <c r="C225" s="6" t="s">
        <v>19</v>
      </c>
      <c r="D225" s="5">
        <v>0.83679000000000003</v>
      </c>
    </row>
    <row r="226" spans="1:4" x14ac:dyDescent="0.25">
      <c r="A226" s="7"/>
      <c r="B226" s="6" t="s">
        <v>98</v>
      </c>
      <c r="C226" s="6" t="s">
        <v>76</v>
      </c>
      <c r="D226" s="5">
        <v>0.82603000000000004</v>
      </c>
    </row>
    <row r="227" spans="1:4" x14ac:dyDescent="0.25">
      <c r="A227" s="7"/>
      <c r="B227" s="6" t="s">
        <v>98</v>
      </c>
      <c r="C227" s="6" t="s">
        <v>7</v>
      </c>
      <c r="D227" s="5">
        <v>0.90461999999999998</v>
      </c>
    </row>
    <row r="228" spans="1:4" x14ac:dyDescent="0.25">
      <c r="A228" s="7"/>
      <c r="B228" s="6" t="s">
        <v>98</v>
      </c>
      <c r="C228" s="6" t="s">
        <v>5</v>
      </c>
      <c r="D228" s="5">
        <v>0.89309000000000005</v>
      </c>
    </row>
    <row r="229" spans="1:4" x14ac:dyDescent="0.25">
      <c r="A229" s="7"/>
      <c r="B229" s="6" t="s">
        <v>98</v>
      </c>
      <c r="C229" s="6" t="s">
        <v>72</v>
      </c>
      <c r="D229" s="5">
        <v>0.93464000000000003</v>
      </c>
    </row>
    <row r="230" spans="1:4" x14ac:dyDescent="0.25">
      <c r="A230" s="7"/>
      <c r="B230" s="6" t="s">
        <v>98</v>
      </c>
      <c r="C230" s="6" t="s">
        <v>4</v>
      </c>
      <c r="D230" s="5">
        <v>0.91627999999999998</v>
      </c>
    </row>
    <row r="231" spans="1:4" x14ac:dyDescent="0.25">
      <c r="A231" s="7"/>
      <c r="B231" s="6" t="s">
        <v>98</v>
      </c>
      <c r="C231" s="6" t="s">
        <v>71</v>
      </c>
      <c r="D231" s="5">
        <v>0.80920999999999998</v>
      </c>
    </row>
    <row r="232" spans="1:4" x14ac:dyDescent="0.25">
      <c r="A232" s="7">
        <f>COUNTIF(B:B,B232)</f>
        <v>14</v>
      </c>
      <c r="B232" s="6" t="s">
        <v>96</v>
      </c>
      <c r="C232" s="6" t="s">
        <v>41</v>
      </c>
      <c r="D232" s="5">
        <v>0.89517999999999998</v>
      </c>
    </row>
    <row r="233" spans="1:4" x14ac:dyDescent="0.25">
      <c r="A233" s="7"/>
      <c r="B233" s="6" t="s">
        <v>96</v>
      </c>
      <c r="C233" s="6" t="s">
        <v>63</v>
      </c>
      <c r="D233" s="5">
        <v>0.96126999999999996</v>
      </c>
    </row>
    <row r="234" spans="1:4" x14ac:dyDescent="0.25">
      <c r="A234" s="7"/>
      <c r="B234" s="8" t="s">
        <v>96</v>
      </c>
      <c r="C234" s="8" t="s">
        <v>80</v>
      </c>
      <c r="D234" s="5">
        <v>0.92162999999999995</v>
      </c>
    </row>
    <row r="235" spans="1:4" x14ac:dyDescent="0.25">
      <c r="A235" s="7"/>
      <c r="B235" s="6" t="s">
        <v>96</v>
      </c>
      <c r="C235" s="6" t="s">
        <v>35</v>
      </c>
      <c r="D235" s="5">
        <v>0.93928</v>
      </c>
    </row>
    <row r="236" spans="1:4" x14ac:dyDescent="0.25">
      <c r="A236" s="7"/>
      <c r="B236" s="6" t="s">
        <v>96</v>
      </c>
      <c r="C236" s="6" t="s">
        <v>33</v>
      </c>
      <c r="D236" s="5">
        <v>0.80225000000000002</v>
      </c>
    </row>
    <row r="237" spans="1:4" x14ac:dyDescent="0.25">
      <c r="A237" s="7"/>
      <c r="B237" s="6" t="s">
        <v>96</v>
      </c>
      <c r="C237" s="6" t="s">
        <v>97</v>
      </c>
      <c r="D237" s="5">
        <v>0.90498999999999996</v>
      </c>
    </row>
    <row r="238" spans="1:4" x14ac:dyDescent="0.25">
      <c r="A238" s="7"/>
      <c r="B238" s="6" t="s">
        <v>96</v>
      </c>
      <c r="C238" s="6" t="s">
        <v>27</v>
      </c>
      <c r="D238" s="5">
        <v>0.77651000000000003</v>
      </c>
    </row>
    <row r="239" spans="1:4" x14ac:dyDescent="0.25">
      <c r="A239" s="7"/>
      <c r="B239" s="6" t="s">
        <v>96</v>
      </c>
      <c r="C239" s="6" t="s">
        <v>26</v>
      </c>
      <c r="D239" s="5">
        <v>0.78964999999999996</v>
      </c>
    </row>
    <row r="240" spans="1:4" x14ac:dyDescent="0.25">
      <c r="A240" s="7"/>
      <c r="B240" s="6" t="s">
        <v>96</v>
      </c>
      <c r="C240" s="6" t="s">
        <v>79</v>
      </c>
      <c r="D240" s="5">
        <v>0.94418999999999997</v>
      </c>
    </row>
    <row r="241" spans="1:4" x14ac:dyDescent="0.25">
      <c r="A241" s="7"/>
      <c r="B241" s="6" t="s">
        <v>96</v>
      </c>
      <c r="C241" s="6" t="s">
        <v>77</v>
      </c>
      <c r="D241" s="5">
        <v>0.92564000000000002</v>
      </c>
    </row>
    <row r="242" spans="1:4" x14ac:dyDescent="0.25">
      <c r="A242" s="7"/>
      <c r="B242" s="6" t="s">
        <v>96</v>
      </c>
      <c r="C242" s="6" t="s">
        <v>18</v>
      </c>
      <c r="D242" s="5">
        <v>0.94533</v>
      </c>
    </row>
    <row r="243" spans="1:4" x14ac:dyDescent="0.25">
      <c r="A243" s="7"/>
      <c r="B243" s="6" t="s">
        <v>96</v>
      </c>
      <c r="C243" s="6" t="s">
        <v>75</v>
      </c>
      <c r="D243" s="5">
        <v>0.94649000000000005</v>
      </c>
    </row>
    <row r="244" spans="1:4" x14ac:dyDescent="0.25">
      <c r="A244" s="7"/>
      <c r="B244" s="6" t="s">
        <v>96</v>
      </c>
      <c r="C244" s="6" t="s">
        <v>4</v>
      </c>
      <c r="D244" s="5">
        <v>0.85451999999999995</v>
      </c>
    </row>
    <row r="245" spans="1:4" x14ac:dyDescent="0.25">
      <c r="A245" s="7"/>
      <c r="B245" s="6" t="s">
        <v>96</v>
      </c>
      <c r="C245" s="6" t="s">
        <v>43</v>
      </c>
      <c r="D245" s="5">
        <v>0.91034000000000004</v>
      </c>
    </row>
    <row r="246" spans="1:4" x14ac:dyDescent="0.25">
      <c r="A246" s="7">
        <f>COUNTIF(B:B,B246)</f>
        <v>14</v>
      </c>
      <c r="B246" s="6" t="s">
        <v>93</v>
      </c>
      <c r="C246" s="6" t="s">
        <v>88</v>
      </c>
      <c r="D246" s="5">
        <v>0.90505000000000002</v>
      </c>
    </row>
    <row r="247" spans="1:4" x14ac:dyDescent="0.25">
      <c r="A247" s="7"/>
      <c r="B247" s="6" t="s">
        <v>93</v>
      </c>
      <c r="C247" s="6" t="s">
        <v>37</v>
      </c>
      <c r="D247" s="5">
        <v>0.75375999999999999</v>
      </c>
    </row>
    <row r="248" spans="1:4" x14ac:dyDescent="0.25">
      <c r="A248" s="7"/>
      <c r="B248" s="6" t="s">
        <v>93</v>
      </c>
      <c r="C248" s="6" t="s">
        <v>34</v>
      </c>
      <c r="D248" s="5">
        <v>0.98329</v>
      </c>
    </row>
    <row r="249" spans="1:4" x14ac:dyDescent="0.25">
      <c r="A249" s="7"/>
      <c r="B249" s="6" t="s">
        <v>93</v>
      </c>
      <c r="C249" s="6" t="s">
        <v>95</v>
      </c>
      <c r="D249" s="5">
        <v>0.81601999999999997</v>
      </c>
    </row>
    <row r="250" spans="1:4" x14ac:dyDescent="0.25">
      <c r="A250" s="7"/>
      <c r="B250" s="6" t="s">
        <v>93</v>
      </c>
      <c r="C250" s="6" t="s">
        <v>32</v>
      </c>
      <c r="D250" s="5">
        <v>0.92139000000000004</v>
      </c>
    </row>
    <row r="251" spans="1:4" x14ac:dyDescent="0.25">
      <c r="A251" s="7"/>
      <c r="B251" s="6" t="s">
        <v>93</v>
      </c>
      <c r="C251" s="6" t="s">
        <v>26</v>
      </c>
      <c r="D251" s="5">
        <v>0.83218000000000003</v>
      </c>
    </row>
    <row r="252" spans="1:4" x14ac:dyDescent="0.25">
      <c r="A252" s="7"/>
      <c r="B252" s="6" t="s">
        <v>93</v>
      </c>
      <c r="C252" s="6" t="s">
        <v>94</v>
      </c>
      <c r="D252" s="5">
        <v>0.85209000000000001</v>
      </c>
    </row>
    <row r="253" spans="1:4" x14ac:dyDescent="0.25">
      <c r="A253" s="7"/>
      <c r="B253" s="6" t="s">
        <v>93</v>
      </c>
      <c r="C253" s="6" t="s">
        <v>48</v>
      </c>
      <c r="D253" s="5">
        <v>0.76520999999999995</v>
      </c>
    </row>
    <row r="254" spans="1:4" x14ac:dyDescent="0.25">
      <c r="A254" s="7"/>
      <c r="B254" s="6" t="s">
        <v>93</v>
      </c>
      <c r="C254" s="6" t="s">
        <v>9</v>
      </c>
      <c r="D254" s="5">
        <v>0.81293000000000004</v>
      </c>
    </row>
    <row r="255" spans="1:4" x14ac:dyDescent="0.25">
      <c r="A255" s="7"/>
      <c r="B255" s="6" t="s">
        <v>93</v>
      </c>
      <c r="C255" s="6" t="s">
        <v>7</v>
      </c>
      <c r="D255" s="5">
        <v>0.82796999999999998</v>
      </c>
    </row>
    <row r="256" spans="1:4" x14ac:dyDescent="0.25">
      <c r="A256" s="7"/>
      <c r="B256" s="6" t="s">
        <v>93</v>
      </c>
      <c r="C256" s="6" t="s">
        <v>72</v>
      </c>
      <c r="D256" s="5">
        <v>0.85524</v>
      </c>
    </row>
    <row r="257" spans="1:4" x14ac:dyDescent="0.25">
      <c r="A257" s="7"/>
      <c r="B257" s="6" t="s">
        <v>93</v>
      </c>
      <c r="C257" s="6" t="s">
        <v>71</v>
      </c>
      <c r="D257" s="5">
        <v>0.77281999999999995</v>
      </c>
    </row>
    <row r="258" spans="1:4" x14ac:dyDescent="0.25">
      <c r="A258" s="7"/>
      <c r="B258" s="8" t="s">
        <v>93</v>
      </c>
      <c r="C258" s="8" t="s">
        <v>70</v>
      </c>
      <c r="D258" s="5">
        <v>0.95877000000000001</v>
      </c>
    </row>
    <row r="259" spans="1:4" x14ac:dyDescent="0.25">
      <c r="A259" s="7"/>
      <c r="B259" s="6" t="s">
        <v>93</v>
      </c>
      <c r="C259" s="6" t="s">
        <v>2</v>
      </c>
      <c r="D259" s="5">
        <v>0.77997000000000005</v>
      </c>
    </row>
    <row r="260" spans="1:4" x14ac:dyDescent="0.25">
      <c r="A260" s="7">
        <f>COUNTIF(B:B,B260)</f>
        <v>14</v>
      </c>
      <c r="B260" s="6" t="s">
        <v>92</v>
      </c>
      <c r="C260" s="6" t="s">
        <v>41</v>
      </c>
      <c r="D260" s="5">
        <v>0.79491999999999996</v>
      </c>
    </row>
    <row r="261" spans="1:4" x14ac:dyDescent="0.25">
      <c r="A261" s="7"/>
      <c r="B261" s="6" t="s">
        <v>92</v>
      </c>
      <c r="C261" s="6" t="s">
        <v>37</v>
      </c>
      <c r="D261" s="5">
        <v>0.88024999999999998</v>
      </c>
    </row>
    <row r="262" spans="1:4" x14ac:dyDescent="0.25">
      <c r="A262" s="7"/>
      <c r="B262" s="6" t="s">
        <v>92</v>
      </c>
      <c r="C262" s="6" t="s">
        <v>28</v>
      </c>
      <c r="D262" s="5">
        <v>0.82450999999999997</v>
      </c>
    </row>
    <row r="263" spans="1:4" x14ac:dyDescent="0.25">
      <c r="A263" s="7"/>
      <c r="B263" s="6" t="s">
        <v>92</v>
      </c>
      <c r="C263" s="6" t="s">
        <v>26</v>
      </c>
      <c r="D263" s="5">
        <v>0.92237000000000002</v>
      </c>
    </row>
    <row r="264" spans="1:4" x14ac:dyDescent="0.25">
      <c r="A264" s="7"/>
      <c r="B264" s="6" t="s">
        <v>92</v>
      </c>
      <c r="C264" s="6" t="s">
        <v>24</v>
      </c>
      <c r="D264" s="5">
        <v>0.86604999999999999</v>
      </c>
    </row>
    <row r="265" spans="1:4" x14ac:dyDescent="0.25">
      <c r="A265" s="7"/>
      <c r="B265" s="6" t="s">
        <v>92</v>
      </c>
      <c r="C265" s="6" t="s">
        <v>22</v>
      </c>
      <c r="D265" s="5">
        <v>0.86607999999999996</v>
      </c>
    </row>
    <row r="266" spans="1:4" x14ac:dyDescent="0.25">
      <c r="A266" s="7"/>
      <c r="B266" s="6" t="s">
        <v>92</v>
      </c>
      <c r="C266" s="6" t="s">
        <v>21</v>
      </c>
      <c r="D266" s="5">
        <v>0.81613000000000002</v>
      </c>
    </row>
    <row r="267" spans="1:4" x14ac:dyDescent="0.25">
      <c r="A267" s="7"/>
      <c r="B267" s="6" t="s">
        <v>92</v>
      </c>
      <c r="C267" s="6" t="s">
        <v>54</v>
      </c>
      <c r="D267" s="5">
        <v>0.82530000000000003</v>
      </c>
    </row>
    <row r="268" spans="1:4" x14ac:dyDescent="0.25">
      <c r="A268" s="7"/>
      <c r="B268" s="6" t="s">
        <v>92</v>
      </c>
      <c r="C268" s="6" t="s">
        <v>19</v>
      </c>
      <c r="D268" s="5">
        <v>0.78995000000000004</v>
      </c>
    </row>
    <row r="269" spans="1:4" x14ac:dyDescent="0.25">
      <c r="A269" s="7"/>
      <c r="B269" s="6" t="s">
        <v>92</v>
      </c>
      <c r="C269" s="6" t="s">
        <v>18</v>
      </c>
      <c r="D269" s="5">
        <v>0.77181</v>
      </c>
    </row>
    <row r="270" spans="1:4" x14ac:dyDescent="0.25">
      <c r="A270" s="7"/>
      <c r="B270" s="6" t="s">
        <v>92</v>
      </c>
      <c r="C270" s="6" t="s">
        <v>12</v>
      </c>
      <c r="D270" s="5">
        <v>0.81945999999999997</v>
      </c>
    </row>
    <row r="271" spans="1:4" x14ac:dyDescent="0.25">
      <c r="A271" s="7"/>
      <c r="B271" s="8" t="s">
        <v>92</v>
      </c>
      <c r="C271" s="8" t="s">
        <v>9</v>
      </c>
      <c r="D271" s="5">
        <v>0.93927000000000005</v>
      </c>
    </row>
    <row r="272" spans="1:4" x14ac:dyDescent="0.25">
      <c r="A272" s="7"/>
      <c r="B272" s="6" t="s">
        <v>92</v>
      </c>
      <c r="C272" s="6" t="s">
        <v>7</v>
      </c>
      <c r="D272" s="5">
        <v>0.90232999999999997</v>
      </c>
    </row>
    <row r="273" spans="1:4" x14ac:dyDescent="0.25">
      <c r="A273" s="7"/>
      <c r="B273" s="6" t="s">
        <v>92</v>
      </c>
      <c r="C273" s="6" t="s">
        <v>4</v>
      </c>
      <c r="D273" s="5">
        <v>0.88038000000000005</v>
      </c>
    </row>
    <row r="274" spans="1:4" x14ac:dyDescent="0.25">
      <c r="A274" s="7">
        <f>COUNTIF(B:B,B274)</f>
        <v>17</v>
      </c>
      <c r="B274" s="6" t="s">
        <v>89</v>
      </c>
      <c r="C274" s="6" t="s">
        <v>62</v>
      </c>
      <c r="D274" s="5">
        <v>0.76297999999999999</v>
      </c>
    </row>
    <row r="275" spans="1:4" x14ac:dyDescent="0.25">
      <c r="A275" s="7"/>
      <c r="B275" s="6" t="s">
        <v>89</v>
      </c>
      <c r="C275" s="6" t="s">
        <v>38</v>
      </c>
      <c r="D275" s="5">
        <v>0.88905000000000001</v>
      </c>
    </row>
    <row r="276" spans="1:4" x14ac:dyDescent="0.25">
      <c r="A276" s="7"/>
      <c r="B276" s="6" t="s">
        <v>89</v>
      </c>
      <c r="C276" s="6" t="s">
        <v>37</v>
      </c>
      <c r="D276" s="5">
        <v>0.79749000000000003</v>
      </c>
    </row>
    <row r="277" spans="1:4" x14ac:dyDescent="0.25">
      <c r="A277" s="7"/>
      <c r="B277" s="6" t="s">
        <v>89</v>
      </c>
      <c r="C277" s="6" t="s">
        <v>91</v>
      </c>
      <c r="D277" s="5">
        <v>0.75653000000000004</v>
      </c>
    </row>
    <row r="278" spans="1:4" x14ac:dyDescent="0.25">
      <c r="A278" s="7"/>
      <c r="B278" s="6" t="s">
        <v>89</v>
      </c>
      <c r="C278" s="6" t="s">
        <v>80</v>
      </c>
      <c r="D278" s="5">
        <v>0.75114999999999998</v>
      </c>
    </row>
    <row r="279" spans="1:4" x14ac:dyDescent="0.25">
      <c r="A279" s="7"/>
      <c r="B279" s="6" t="s">
        <v>89</v>
      </c>
      <c r="C279" s="6" t="s">
        <v>30</v>
      </c>
      <c r="D279" s="5">
        <v>0.80073000000000005</v>
      </c>
    </row>
    <row r="280" spans="1:4" x14ac:dyDescent="0.25">
      <c r="A280" s="7"/>
      <c r="B280" s="6" t="s">
        <v>89</v>
      </c>
      <c r="C280" s="6" t="s">
        <v>24</v>
      </c>
      <c r="D280" s="5">
        <v>0.78422999999999998</v>
      </c>
    </row>
    <row r="281" spans="1:4" x14ac:dyDescent="0.25">
      <c r="A281" s="7"/>
      <c r="B281" s="6" t="s">
        <v>89</v>
      </c>
      <c r="C281" s="6" t="s">
        <v>22</v>
      </c>
      <c r="D281" s="5">
        <v>0.85494999999999999</v>
      </c>
    </row>
    <row r="282" spans="1:4" x14ac:dyDescent="0.25">
      <c r="A282" s="7"/>
      <c r="B282" s="6" t="s">
        <v>89</v>
      </c>
      <c r="C282" s="6" t="s">
        <v>53</v>
      </c>
      <c r="D282" s="5">
        <v>0.86489000000000005</v>
      </c>
    </row>
    <row r="283" spans="1:4" x14ac:dyDescent="0.25">
      <c r="A283" s="7"/>
      <c r="B283" s="6" t="s">
        <v>89</v>
      </c>
      <c r="C283" s="6" t="s">
        <v>90</v>
      </c>
      <c r="D283" s="5">
        <v>0.85650999999999999</v>
      </c>
    </row>
    <row r="284" spans="1:4" x14ac:dyDescent="0.25">
      <c r="A284" s="7"/>
      <c r="B284" s="6" t="s">
        <v>89</v>
      </c>
      <c r="C284" s="6" t="s">
        <v>20</v>
      </c>
      <c r="D284" s="5">
        <v>0.82628999999999997</v>
      </c>
    </row>
    <row r="285" spans="1:4" x14ac:dyDescent="0.25">
      <c r="A285" s="7"/>
      <c r="B285" s="6" t="s">
        <v>89</v>
      </c>
      <c r="C285" s="6" t="s">
        <v>12</v>
      </c>
      <c r="D285" s="5">
        <v>0.80684999999999996</v>
      </c>
    </row>
    <row r="286" spans="1:4" x14ac:dyDescent="0.25">
      <c r="A286" s="7"/>
      <c r="B286" s="6" t="s">
        <v>89</v>
      </c>
      <c r="C286" s="6" t="s">
        <v>9</v>
      </c>
      <c r="D286" s="5">
        <v>0.84084999999999999</v>
      </c>
    </row>
    <row r="287" spans="1:4" x14ac:dyDescent="0.25">
      <c r="A287" s="7"/>
      <c r="B287" s="6" t="s">
        <v>89</v>
      </c>
      <c r="C287" s="6" t="s">
        <v>7</v>
      </c>
      <c r="D287" s="5">
        <v>0.85594999999999999</v>
      </c>
    </row>
    <row r="288" spans="1:4" x14ac:dyDescent="0.25">
      <c r="A288" s="7"/>
      <c r="B288" s="6" t="s">
        <v>89</v>
      </c>
      <c r="C288" s="6" t="s">
        <v>44</v>
      </c>
      <c r="D288" s="5">
        <v>0.80476999999999999</v>
      </c>
    </row>
    <row r="289" spans="1:4" x14ac:dyDescent="0.25">
      <c r="A289" s="7"/>
      <c r="B289" s="6" t="s">
        <v>89</v>
      </c>
      <c r="C289" s="6" t="s">
        <v>4</v>
      </c>
      <c r="D289" s="5">
        <v>0.78547</v>
      </c>
    </row>
    <row r="290" spans="1:4" x14ac:dyDescent="0.25">
      <c r="A290" s="7"/>
      <c r="B290" s="6" t="s">
        <v>89</v>
      </c>
      <c r="C290" s="6" t="s">
        <v>3</v>
      </c>
      <c r="D290" s="5">
        <v>0.80354999999999999</v>
      </c>
    </row>
    <row r="291" spans="1:4" x14ac:dyDescent="0.25">
      <c r="A291" s="7">
        <f>COUNTIF(B:B,B291)</f>
        <v>19</v>
      </c>
      <c r="B291" s="6" t="s">
        <v>83</v>
      </c>
      <c r="C291" s="6" t="s">
        <v>88</v>
      </c>
      <c r="D291" s="5">
        <v>0.79337000000000002</v>
      </c>
    </row>
    <row r="292" spans="1:4" x14ac:dyDescent="0.25">
      <c r="A292" s="7"/>
      <c r="B292" s="6" t="s">
        <v>83</v>
      </c>
      <c r="C292" s="6" t="s">
        <v>87</v>
      </c>
      <c r="D292" s="5">
        <v>0.82067000000000001</v>
      </c>
    </row>
    <row r="293" spans="1:4" x14ac:dyDescent="0.25">
      <c r="A293" s="7"/>
      <c r="B293" s="6" t="s">
        <v>83</v>
      </c>
      <c r="C293" s="6" t="s">
        <v>35</v>
      </c>
      <c r="D293" s="5">
        <v>0.92703999999999998</v>
      </c>
    </row>
    <row r="294" spans="1:4" x14ac:dyDescent="0.25">
      <c r="A294" s="7"/>
      <c r="B294" s="9" t="s">
        <v>83</v>
      </c>
      <c r="C294" s="9" t="s">
        <v>34</v>
      </c>
      <c r="D294" s="5">
        <v>0.95247000000000004</v>
      </c>
    </row>
    <row r="295" spans="1:4" x14ac:dyDescent="0.25">
      <c r="A295" s="7"/>
      <c r="B295" s="6" t="s">
        <v>83</v>
      </c>
      <c r="C295" s="6" t="s">
        <v>33</v>
      </c>
      <c r="D295" s="5">
        <v>0.89478000000000002</v>
      </c>
    </row>
    <row r="296" spans="1:4" x14ac:dyDescent="0.25">
      <c r="A296" s="7"/>
      <c r="B296" s="6" t="s">
        <v>83</v>
      </c>
      <c r="C296" s="6" t="s">
        <v>86</v>
      </c>
      <c r="D296" s="5">
        <v>0.88817000000000002</v>
      </c>
    </row>
    <row r="297" spans="1:4" x14ac:dyDescent="0.25">
      <c r="A297" s="7"/>
      <c r="B297" s="8" t="s">
        <v>83</v>
      </c>
      <c r="C297" s="8" t="s">
        <v>85</v>
      </c>
      <c r="D297" s="5">
        <v>0.86433000000000004</v>
      </c>
    </row>
    <row r="298" spans="1:4" x14ac:dyDescent="0.25">
      <c r="A298" s="7"/>
      <c r="B298" s="6" t="s">
        <v>83</v>
      </c>
      <c r="C298" s="6" t="s">
        <v>32</v>
      </c>
      <c r="D298" s="5">
        <v>0.94586000000000003</v>
      </c>
    </row>
    <row r="299" spans="1:4" x14ac:dyDescent="0.25">
      <c r="A299" s="7"/>
      <c r="B299" s="6" t="s">
        <v>83</v>
      </c>
      <c r="C299" s="6" t="s">
        <v>29</v>
      </c>
      <c r="D299" s="5">
        <v>0.91503000000000001</v>
      </c>
    </row>
    <row r="300" spans="1:4" x14ac:dyDescent="0.25">
      <c r="A300" s="7"/>
      <c r="B300" s="6" t="s">
        <v>83</v>
      </c>
      <c r="C300" s="6" t="s">
        <v>84</v>
      </c>
      <c r="D300" s="5">
        <v>0.91862999999999995</v>
      </c>
    </row>
    <row r="301" spans="1:4" x14ac:dyDescent="0.25">
      <c r="A301" s="7"/>
      <c r="B301" s="6" t="s">
        <v>83</v>
      </c>
      <c r="C301" s="6" t="s">
        <v>18</v>
      </c>
      <c r="D301" s="5">
        <v>0.75463999999999998</v>
      </c>
    </row>
    <row r="302" spans="1:4" x14ac:dyDescent="0.25">
      <c r="A302" s="7"/>
      <c r="B302" s="6" t="s">
        <v>83</v>
      </c>
      <c r="C302" s="6" t="s">
        <v>49</v>
      </c>
      <c r="D302" s="5">
        <v>0.90334000000000003</v>
      </c>
    </row>
    <row r="303" spans="1:4" x14ac:dyDescent="0.25">
      <c r="A303" s="7"/>
      <c r="B303" s="6" t="s">
        <v>83</v>
      </c>
      <c r="C303" s="6" t="s">
        <v>48</v>
      </c>
      <c r="D303" s="5">
        <v>0.87324000000000002</v>
      </c>
    </row>
    <row r="304" spans="1:4" x14ac:dyDescent="0.25">
      <c r="A304" s="7"/>
      <c r="B304" s="6" t="s">
        <v>83</v>
      </c>
      <c r="C304" s="6" t="s">
        <v>17</v>
      </c>
      <c r="D304" s="5">
        <v>0.78420999999999996</v>
      </c>
    </row>
    <row r="305" spans="1:4" x14ac:dyDescent="0.25">
      <c r="A305" s="7"/>
      <c r="B305" s="6" t="s">
        <v>83</v>
      </c>
      <c r="C305" s="6" t="s">
        <v>16</v>
      </c>
      <c r="D305" s="5">
        <v>0.77959999999999996</v>
      </c>
    </row>
    <row r="306" spans="1:4" x14ac:dyDescent="0.25">
      <c r="A306" s="7"/>
      <c r="B306" s="6" t="s">
        <v>83</v>
      </c>
      <c r="C306" s="6" t="s">
        <v>13</v>
      </c>
      <c r="D306" s="5">
        <v>0.82545000000000002</v>
      </c>
    </row>
    <row r="307" spans="1:4" x14ac:dyDescent="0.25">
      <c r="A307" s="7"/>
      <c r="B307" s="6" t="s">
        <v>83</v>
      </c>
      <c r="C307" s="6" t="s">
        <v>9</v>
      </c>
      <c r="D307" s="5">
        <v>0.90993000000000002</v>
      </c>
    </row>
    <row r="308" spans="1:4" x14ac:dyDescent="0.25">
      <c r="A308" s="7"/>
      <c r="B308" s="6" t="s">
        <v>83</v>
      </c>
      <c r="C308" s="6" t="s">
        <v>7</v>
      </c>
      <c r="D308" s="5">
        <v>0.78595999999999999</v>
      </c>
    </row>
    <row r="309" spans="1:4" x14ac:dyDescent="0.25">
      <c r="A309" s="7"/>
      <c r="B309" s="6" t="s">
        <v>83</v>
      </c>
      <c r="C309" s="6" t="s">
        <v>6</v>
      </c>
      <c r="D309" s="5">
        <v>0.85270999999999997</v>
      </c>
    </row>
    <row r="310" spans="1:4" x14ac:dyDescent="0.25">
      <c r="A310" s="7">
        <f>COUNTIF(B:B,B310)</f>
        <v>19</v>
      </c>
      <c r="B310" s="6" t="s">
        <v>81</v>
      </c>
      <c r="C310" s="6" t="s">
        <v>41</v>
      </c>
      <c r="D310" s="5">
        <v>0.8427</v>
      </c>
    </row>
    <row r="311" spans="1:4" x14ac:dyDescent="0.25">
      <c r="A311" s="7"/>
      <c r="B311" s="6" t="s">
        <v>81</v>
      </c>
      <c r="C311" s="6" t="s">
        <v>82</v>
      </c>
      <c r="D311" s="5">
        <v>0.88785000000000003</v>
      </c>
    </row>
    <row r="312" spans="1:4" x14ac:dyDescent="0.25">
      <c r="A312" s="7"/>
      <c r="B312" s="6" t="s">
        <v>81</v>
      </c>
      <c r="C312" s="6" t="s">
        <v>40</v>
      </c>
      <c r="D312" s="5">
        <v>0.90156000000000003</v>
      </c>
    </row>
    <row r="313" spans="1:4" x14ac:dyDescent="0.25">
      <c r="A313" s="7"/>
      <c r="B313" s="6" t="s">
        <v>81</v>
      </c>
      <c r="C313" s="6" t="s">
        <v>39</v>
      </c>
      <c r="D313" s="5">
        <v>0.92508999999999997</v>
      </c>
    </row>
    <row r="314" spans="1:4" x14ac:dyDescent="0.25">
      <c r="A314" s="7"/>
      <c r="B314" s="6" t="s">
        <v>81</v>
      </c>
      <c r="C314" s="6" t="s">
        <v>38</v>
      </c>
      <c r="D314" s="5">
        <v>0.93315000000000003</v>
      </c>
    </row>
    <row r="315" spans="1:4" x14ac:dyDescent="0.25">
      <c r="A315" s="7"/>
      <c r="B315" s="6" t="s">
        <v>81</v>
      </c>
      <c r="C315" s="6" t="s">
        <v>30</v>
      </c>
      <c r="D315" s="5">
        <v>0.76127999999999996</v>
      </c>
    </row>
    <row r="316" spans="1:4" x14ac:dyDescent="0.25">
      <c r="A316" s="7"/>
      <c r="B316" s="6" t="s">
        <v>81</v>
      </c>
      <c r="C316" s="6" t="s">
        <v>25</v>
      </c>
      <c r="D316" s="5">
        <v>0.91940999999999995</v>
      </c>
    </row>
    <row r="317" spans="1:4" x14ac:dyDescent="0.25">
      <c r="A317" s="7"/>
      <c r="B317" s="6" t="s">
        <v>81</v>
      </c>
      <c r="C317" s="6" t="s">
        <v>23</v>
      </c>
      <c r="D317" s="5">
        <v>0.84438000000000002</v>
      </c>
    </row>
    <row r="318" spans="1:4" x14ac:dyDescent="0.25">
      <c r="A318" s="7"/>
      <c r="B318" s="6" t="s">
        <v>81</v>
      </c>
      <c r="C318" s="6" t="s">
        <v>20</v>
      </c>
      <c r="D318" s="5">
        <v>0.90458000000000005</v>
      </c>
    </row>
    <row r="319" spans="1:4" x14ac:dyDescent="0.25">
      <c r="A319" s="7"/>
      <c r="B319" s="6" t="s">
        <v>81</v>
      </c>
      <c r="C319" s="6" t="s">
        <v>19</v>
      </c>
      <c r="D319" s="5">
        <v>0.84140000000000004</v>
      </c>
    </row>
    <row r="320" spans="1:4" x14ac:dyDescent="0.25">
      <c r="A320" s="7"/>
      <c r="B320" s="6" t="s">
        <v>81</v>
      </c>
      <c r="C320" s="6" t="s">
        <v>14</v>
      </c>
      <c r="D320" s="5">
        <v>0.89868999999999999</v>
      </c>
    </row>
    <row r="321" spans="1:4" x14ac:dyDescent="0.25">
      <c r="A321" s="7"/>
      <c r="B321" s="6" t="s">
        <v>81</v>
      </c>
      <c r="C321" s="6" t="s">
        <v>47</v>
      </c>
      <c r="D321" s="5">
        <v>0.83857999999999999</v>
      </c>
    </row>
    <row r="322" spans="1:4" x14ac:dyDescent="0.25">
      <c r="A322" s="7"/>
      <c r="B322" s="6" t="s">
        <v>81</v>
      </c>
      <c r="C322" s="6" t="s">
        <v>13</v>
      </c>
      <c r="D322" s="5">
        <v>0.75468999999999997</v>
      </c>
    </row>
    <row r="323" spans="1:4" x14ac:dyDescent="0.25">
      <c r="A323" s="7"/>
      <c r="B323" s="6" t="s">
        <v>81</v>
      </c>
      <c r="C323" s="6" t="s">
        <v>12</v>
      </c>
      <c r="D323" s="5">
        <v>0.87526999999999999</v>
      </c>
    </row>
    <row r="324" spans="1:4" x14ac:dyDescent="0.25">
      <c r="A324" s="7"/>
      <c r="B324" s="8" t="s">
        <v>81</v>
      </c>
      <c r="C324" s="8" t="s">
        <v>9</v>
      </c>
      <c r="D324" s="5">
        <v>0.88844999999999996</v>
      </c>
    </row>
    <row r="325" spans="1:4" x14ac:dyDescent="0.25">
      <c r="A325" s="7"/>
      <c r="B325" s="6" t="s">
        <v>81</v>
      </c>
      <c r="C325" s="6" t="s">
        <v>8</v>
      </c>
      <c r="D325" s="5">
        <v>0.92484</v>
      </c>
    </row>
    <row r="326" spans="1:4" x14ac:dyDescent="0.25">
      <c r="A326" s="7"/>
      <c r="B326" s="6" t="s">
        <v>81</v>
      </c>
      <c r="C326" s="6" t="s">
        <v>3</v>
      </c>
      <c r="D326" s="5">
        <v>0.81379999999999997</v>
      </c>
    </row>
    <row r="327" spans="1:4" x14ac:dyDescent="0.25">
      <c r="A327" s="7"/>
      <c r="B327" s="6" t="s">
        <v>81</v>
      </c>
      <c r="C327" s="6" t="s">
        <v>2</v>
      </c>
      <c r="D327" s="5">
        <v>0.86800999999999995</v>
      </c>
    </row>
    <row r="328" spans="1:4" x14ac:dyDescent="0.25">
      <c r="A328" s="7"/>
      <c r="B328" s="6" t="s">
        <v>81</v>
      </c>
      <c r="C328" s="6" t="s">
        <v>0</v>
      </c>
      <c r="D328" s="5">
        <v>0.90905999999999998</v>
      </c>
    </row>
    <row r="329" spans="1:4" x14ac:dyDescent="0.25">
      <c r="A329" s="7">
        <f>COUNTIF(B:B,B329)</f>
        <v>22</v>
      </c>
      <c r="B329" s="6" t="s">
        <v>74</v>
      </c>
      <c r="C329" s="6" t="s">
        <v>41</v>
      </c>
      <c r="D329" s="5">
        <v>0.89324999999999999</v>
      </c>
    </row>
    <row r="330" spans="1:4" x14ac:dyDescent="0.25">
      <c r="A330" s="7"/>
      <c r="B330" s="6" t="s">
        <v>74</v>
      </c>
      <c r="C330" s="6" t="s">
        <v>63</v>
      </c>
      <c r="D330" s="5">
        <v>0.95008999999999999</v>
      </c>
    </row>
    <row r="331" spans="1:4" x14ac:dyDescent="0.25">
      <c r="A331" s="7"/>
      <c r="B331" s="6" t="s">
        <v>74</v>
      </c>
      <c r="C331" s="6" t="s">
        <v>67</v>
      </c>
      <c r="D331" s="5">
        <v>0.84750999999999999</v>
      </c>
    </row>
    <row r="332" spans="1:4" x14ac:dyDescent="0.25">
      <c r="A332" s="7"/>
      <c r="B332" s="6" t="s">
        <v>74</v>
      </c>
      <c r="C332" s="6" t="s">
        <v>80</v>
      </c>
      <c r="D332" s="5">
        <v>0.91344999999999998</v>
      </c>
    </row>
    <row r="333" spans="1:4" x14ac:dyDescent="0.25">
      <c r="A333" s="7"/>
      <c r="B333" s="6" t="s">
        <v>74</v>
      </c>
      <c r="C333" s="6" t="s">
        <v>35</v>
      </c>
      <c r="D333" s="5">
        <v>0.90700000000000003</v>
      </c>
    </row>
    <row r="334" spans="1:4" x14ac:dyDescent="0.25">
      <c r="A334" s="7"/>
      <c r="B334" s="6" t="s">
        <v>74</v>
      </c>
      <c r="C334" s="6" t="s">
        <v>33</v>
      </c>
      <c r="D334" s="5">
        <v>0.90956000000000004</v>
      </c>
    </row>
    <row r="335" spans="1:4" x14ac:dyDescent="0.25">
      <c r="A335" s="7"/>
      <c r="B335" s="6" t="s">
        <v>74</v>
      </c>
      <c r="C335" s="6" t="s">
        <v>56</v>
      </c>
      <c r="D335" s="5">
        <v>0.77254999999999996</v>
      </c>
    </row>
    <row r="336" spans="1:4" x14ac:dyDescent="0.25">
      <c r="A336" s="7"/>
      <c r="B336" s="6" t="s">
        <v>74</v>
      </c>
      <c r="C336" s="6" t="s">
        <v>27</v>
      </c>
      <c r="D336" s="5">
        <v>0.91739000000000004</v>
      </c>
    </row>
    <row r="337" spans="1:4" x14ac:dyDescent="0.25">
      <c r="A337" s="7"/>
      <c r="B337" s="6" t="s">
        <v>74</v>
      </c>
      <c r="C337" s="6" t="s">
        <v>26</v>
      </c>
      <c r="D337" s="5">
        <v>0.81564999999999999</v>
      </c>
    </row>
    <row r="338" spans="1:4" x14ac:dyDescent="0.25">
      <c r="A338" s="7"/>
      <c r="B338" s="6" t="s">
        <v>74</v>
      </c>
      <c r="C338" s="6" t="s">
        <v>79</v>
      </c>
      <c r="D338" s="5">
        <v>0.93239000000000005</v>
      </c>
    </row>
    <row r="339" spans="1:4" x14ac:dyDescent="0.25">
      <c r="A339" s="7"/>
      <c r="B339" s="6" t="s">
        <v>74</v>
      </c>
      <c r="C339" s="6" t="s">
        <v>78</v>
      </c>
      <c r="D339" s="5">
        <v>0.82010000000000005</v>
      </c>
    </row>
    <row r="340" spans="1:4" x14ac:dyDescent="0.25">
      <c r="A340" s="7"/>
      <c r="B340" s="6" t="s">
        <v>74</v>
      </c>
      <c r="C340" s="6" t="s">
        <v>77</v>
      </c>
      <c r="D340" s="5">
        <v>0.95870999999999995</v>
      </c>
    </row>
    <row r="341" spans="1:4" x14ac:dyDescent="0.25">
      <c r="A341" s="7"/>
      <c r="B341" s="6" t="s">
        <v>74</v>
      </c>
      <c r="C341" s="6" t="s">
        <v>76</v>
      </c>
      <c r="D341" s="5">
        <v>0.80384</v>
      </c>
    </row>
    <row r="342" spans="1:4" x14ac:dyDescent="0.25">
      <c r="A342" s="7"/>
      <c r="B342" s="6" t="s">
        <v>74</v>
      </c>
      <c r="C342" s="6" t="s">
        <v>18</v>
      </c>
      <c r="D342" s="5">
        <v>0.92035999999999996</v>
      </c>
    </row>
    <row r="343" spans="1:4" x14ac:dyDescent="0.25">
      <c r="A343" s="7"/>
      <c r="B343" s="6" t="s">
        <v>74</v>
      </c>
      <c r="C343" s="6" t="s">
        <v>75</v>
      </c>
      <c r="D343" s="5">
        <v>0.93313999999999997</v>
      </c>
    </row>
    <row r="344" spans="1:4" x14ac:dyDescent="0.25">
      <c r="A344" s="7"/>
      <c r="B344" s="6" t="s">
        <v>74</v>
      </c>
      <c r="C344" s="6" t="s">
        <v>15</v>
      </c>
      <c r="D344" s="5">
        <v>0.78315999999999997</v>
      </c>
    </row>
    <row r="345" spans="1:4" x14ac:dyDescent="0.25">
      <c r="A345" s="7"/>
      <c r="B345" s="6" t="s">
        <v>74</v>
      </c>
      <c r="C345" s="6" t="s">
        <v>11</v>
      </c>
      <c r="D345" s="5">
        <v>0.90334999999999999</v>
      </c>
    </row>
    <row r="346" spans="1:4" x14ac:dyDescent="0.25">
      <c r="A346" s="7"/>
      <c r="B346" s="6" t="s">
        <v>74</v>
      </c>
      <c r="C346" s="6" t="s">
        <v>10</v>
      </c>
      <c r="D346" s="5">
        <v>0.84250000000000003</v>
      </c>
    </row>
    <row r="347" spans="1:4" x14ac:dyDescent="0.25">
      <c r="A347" s="7"/>
      <c r="B347" s="6" t="s">
        <v>74</v>
      </c>
      <c r="C347" s="6" t="s">
        <v>45</v>
      </c>
      <c r="D347" s="5">
        <v>0.92864000000000002</v>
      </c>
    </row>
    <row r="348" spans="1:4" x14ac:dyDescent="0.25">
      <c r="A348" s="7"/>
      <c r="B348" s="6" t="s">
        <v>74</v>
      </c>
      <c r="C348" s="6" t="s">
        <v>6</v>
      </c>
      <c r="D348" s="5">
        <v>0.75607000000000002</v>
      </c>
    </row>
    <row r="349" spans="1:4" x14ac:dyDescent="0.25">
      <c r="A349" s="7"/>
      <c r="B349" s="6" t="s">
        <v>74</v>
      </c>
      <c r="C349" s="6" t="s">
        <v>4</v>
      </c>
      <c r="D349" s="5">
        <v>0.79844999999999999</v>
      </c>
    </row>
    <row r="350" spans="1:4" x14ac:dyDescent="0.25">
      <c r="A350" s="7"/>
      <c r="B350" s="6" t="s">
        <v>74</v>
      </c>
      <c r="C350" s="6" t="s">
        <v>43</v>
      </c>
      <c r="D350" s="5">
        <v>0.92854999999999999</v>
      </c>
    </row>
    <row r="351" spans="1:4" x14ac:dyDescent="0.25">
      <c r="A351" s="7">
        <f>COUNTIF(B:B,B351)</f>
        <v>23</v>
      </c>
      <c r="B351" s="6" t="s">
        <v>69</v>
      </c>
      <c r="C351" s="6" t="s">
        <v>41</v>
      </c>
      <c r="D351" s="5">
        <v>0.78039999999999998</v>
      </c>
    </row>
    <row r="352" spans="1:4" x14ac:dyDescent="0.25">
      <c r="A352" s="7"/>
      <c r="B352" s="6" t="s">
        <v>69</v>
      </c>
      <c r="C352" s="6" t="s">
        <v>38</v>
      </c>
      <c r="D352" s="5">
        <v>0.94196999999999997</v>
      </c>
    </row>
    <row r="353" spans="1:4" x14ac:dyDescent="0.25">
      <c r="A353" s="7"/>
      <c r="B353" s="6" t="s">
        <v>69</v>
      </c>
      <c r="C353" s="6" t="s">
        <v>37</v>
      </c>
      <c r="D353" s="5">
        <v>0.92617000000000005</v>
      </c>
    </row>
    <row r="354" spans="1:4" x14ac:dyDescent="0.25">
      <c r="A354" s="7"/>
      <c r="B354" s="6" t="s">
        <v>69</v>
      </c>
      <c r="C354" s="6" t="s">
        <v>73</v>
      </c>
      <c r="D354" s="5">
        <v>0.92796000000000001</v>
      </c>
    </row>
    <row r="355" spans="1:4" x14ac:dyDescent="0.25">
      <c r="A355" s="7"/>
      <c r="B355" s="6" t="s">
        <v>69</v>
      </c>
      <c r="C355" s="6" t="s">
        <v>31</v>
      </c>
      <c r="D355" s="5">
        <v>0.79020000000000001</v>
      </c>
    </row>
    <row r="356" spans="1:4" x14ac:dyDescent="0.25">
      <c r="A356" s="7"/>
      <c r="B356" s="6" t="s">
        <v>69</v>
      </c>
      <c r="C356" s="6" t="s">
        <v>30</v>
      </c>
      <c r="D356" s="5">
        <v>0.81882999999999995</v>
      </c>
    </row>
    <row r="357" spans="1:4" x14ac:dyDescent="0.25">
      <c r="A357" s="7"/>
      <c r="B357" s="6" t="s">
        <v>69</v>
      </c>
      <c r="C357" s="6" t="s">
        <v>28</v>
      </c>
      <c r="D357" s="5">
        <v>0.81859000000000004</v>
      </c>
    </row>
    <row r="358" spans="1:4" x14ac:dyDescent="0.25">
      <c r="A358" s="7"/>
      <c r="B358" s="6" t="s">
        <v>69</v>
      </c>
      <c r="C358" s="6" t="s">
        <v>26</v>
      </c>
      <c r="D358" s="5">
        <v>0.95274000000000003</v>
      </c>
    </row>
    <row r="359" spans="1:4" x14ac:dyDescent="0.25">
      <c r="A359" s="7"/>
      <c r="B359" s="6" t="s">
        <v>69</v>
      </c>
      <c r="C359" s="6" t="s">
        <v>24</v>
      </c>
      <c r="D359" s="5">
        <v>0.90261999999999998</v>
      </c>
    </row>
    <row r="360" spans="1:4" x14ac:dyDescent="0.25">
      <c r="A360" s="7"/>
      <c r="B360" s="6" t="s">
        <v>69</v>
      </c>
      <c r="C360" s="6" t="s">
        <v>22</v>
      </c>
      <c r="D360" s="5">
        <v>0.83621000000000001</v>
      </c>
    </row>
    <row r="361" spans="1:4" x14ac:dyDescent="0.25">
      <c r="A361" s="7"/>
      <c r="B361" s="6" t="s">
        <v>69</v>
      </c>
      <c r="C361" s="6" t="s">
        <v>20</v>
      </c>
      <c r="D361" s="5">
        <v>0.81081000000000003</v>
      </c>
    </row>
    <row r="362" spans="1:4" x14ac:dyDescent="0.25">
      <c r="A362" s="7"/>
      <c r="B362" s="6" t="s">
        <v>69</v>
      </c>
      <c r="C362" s="6" t="s">
        <v>19</v>
      </c>
      <c r="D362" s="5">
        <v>0.80218</v>
      </c>
    </row>
    <row r="363" spans="1:4" x14ac:dyDescent="0.25">
      <c r="A363" s="7"/>
      <c r="B363" s="6" t="s">
        <v>69</v>
      </c>
      <c r="C363" s="6" t="s">
        <v>18</v>
      </c>
      <c r="D363" s="5">
        <v>0.84477999999999998</v>
      </c>
    </row>
    <row r="364" spans="1:4" x14ac:dyDescent="0.25">
      <c r="A364" s="7"/>
      <c r="B364" s="6" t="s">
        <v>69</v>
      </c>
      <c r="C364" s="6" t="s">
        <v>15</v>
      </c>
      <c r="D364" s="5">
        <v>0.78773000000000004</v>
      </c>
    </row>
    <row r="365" spans="1:4" x14ac:dyDescent="0.25">
      <c r="A365" s="7"/>
      <c r="B365" s="6" t="s">
        <v>69</v>
      </c>
      <c r="C365" s="6" t="s">
        <v>12</v>
      </c>
      <c r="D365" s="5">
        <v>0.80191999999999997</v>
      </c>
    </row>
    <row r="366" spans="1:4" x14ac:dyDescent="0.25">
      <c r="A366" s="7"/>
      <c r="B366" s="6" t="s">
        <v>69</v>
      </c>
      <c r="C366" s="6" t="s">
        <v>9</v>
      </c>
      <c r="D366" s="5">
        <v>0.95179000000000002</v>
      </c>
    </row>
    <row r="367" spans="1:4" x14ac:dyDescent="0.25">
      <c r="A367" s="7"/>
      <c r="B367" s="6" t="s">
        <v>69</v>
      </c>
      <c r="C367" s="6" t="s">
        <v>7</v>
      </c>
      <c r="D367" s="5">
        <v>0.81930999999999998</v>
      </c>
    </row>
    <row r="368" spans="1:4" x14ac:dyDescent="0.25">
      <c r="A368" s="7"/>
      <c r="B368" s="6" t="s">
        <v>69</v>
      </c>
      <c r="C368" s="6" t="s">
        <v>45</v>
      </c>
      <c r="D368" s="5">
        <v>0.81235000000000002</v>
      </c>
    </row>
    <row r="369" spans="1:4" x14ac:dyDescent="0.25">
      <c r="A369" s="7"/>
      <c r="B369" s="6" t="s">
        <v>69</v>
      </c>
      <c r="C369" s="6" t="s">
        <v>72</v>
      </c>
      <c r="D369" s="5">
        <v>0.95528999999999997</v>
      </c>
    </row>
    <row r="370" spans="1:4" x14ac:dyDescent="0.25">
      <c r="A370" s="7"/>
      <c r="B370" s="6" t="s">
        <v>69</v>
      </c>
      <c r="C370" s="6" t="s">
        <v>4</v>
      </c>
      <c r="D370" s="5">
        <v>0.90008999999999995</v>
      </c>
    </row>
    <row r="371" spans="1:4" x14ac:dyDescent="0.25">
      <c r="A371" s="7"/>
      <c r="B371" s="6" t="s">
        <v>69</v>
      </c>
      <c r="C371" s="6" t="s">
        <v>71</v>
      </c>
      <c r="D371" s="5">
        <v>0.94704999999999995</v>
      </c>
    </row>
    <row r="372" spans="1:4" x14ac:dyDescent="0.25">
      <c r="A372" s="7"/>
      <c r="B372" s="6" t="s">
        <v>69</v>
      </c>
      <c r="C372" s="6" t="s">
        <v>70</v>
      </c>
      <c r="D372" s="5">
        <v>0.87538000000000005</v>
      </c>
    </row>
    <row r="373" spans="1:4" x14ac:dyDescent="0.25">
      <c r="A373" s="7"/>
      <c r="B373" s="6" t="s">
        <v>69</v>
      </c>
      <c r="C373" s="6" t="s">
        <v>3</v>
      </c>
      <c r="D373" s="5">
        <v>0.82718000000000003</v>
      </c>
    </row>
    <row r="374" spans="1:4" x14ac:dyDescent="0.25">
      <c r="A374" s="7">
        <f>COUNTIF(B:B,B374)</f>
        <v>28</v>
      </c>
      <c r="B374" s="6" t="s">
        <v>68</v>
      </c>
      <c r="C374" s="6" t="s">
        <v>41</v>
      </c>
      <c r="D374" s="5">
        <v>0.76639000000000002</v>
      </c>
    </row>
    <row r="375" spans="1:4" x14ac:dyDescent="0.25">
      <c r="A375" s="7"/>
      <c r="B375" s="6" t="s">
        <v>68</v>
      </c>
      <c r="C375" s="6" t="s">
        <v>64</v>
      </c>
      <c r="D375" s="5">
        <v>0.93093000000000004</v>
      </c>
    </row>
    <row r="376" spans="1:4" x14ac:dyDescent="0.25">
      <c r="A376" s="7"/>
      <c r="B376" s="6" t="s">
        <v>68</v>
      </c>
      <c r="C376" s="6" t="s">
        <v>63</v>
      </c>
      <c r="D376" s="5">
        <v>0.77222000000000002</v>
      </c>
    </row>
    <row r="377" spans="1:4" x14ac:dyDescent="0.25">
      <c r="A377" s="7"/>
      <c r="B377" s="6" t="s">
        <v>68</v>
      </c>
      <c r="C377" s="6" t="s">
        <v>61</v>
      </c>
      <c r="D377" s="5">
        <v>0.90485000000000004</v>
      </c>
    </row>
    <row r="378" spans="1:4" x14ac:dyDescent="0.25">
      <c r="A378" s="7"/>
      <c r="B378" s="6" t="s">
        <v>68</v>
      </c>
      <c r="C378" s="6" t="s">
        <v>37</v>
      </c>
      <c r="D378" s="5">
        <v>0.93877999999999995</v>
      </c>
    </row>
    <row r="379" spans="1:4" x14ac:dyDescent="0.25">
      <c r="A379" s="7"/>
      <c r="B379" s="6" t="s">
        <v>68</v>
      </c>
      <c r="C379" s="6" t="s">
        <v>67</v>
      </c>
      <c r="D379" s="5">
        <v>0.96977999999999998</v>
      </c>
    </row>
    <row r="380" spans="1:4" x14ac:dyDescent="0.25">
      <c r="A380" s="7"/>
      <c r="B380" s="6" t="s">
        <v>68</v>
      </c>
      <c r="C380" s="6" t="s">
        <v>59</v>
      </c>
      <c r="D380" s="5">
        <v>0.96736</v>
      </c>
    </row>
    <row r="381" spans="1:4" x14ac:dyDescent="0.25">
      <c r="A381" s="7"/>
      <c r="B381" s="6" t="s">
        <v>68</v>
      </c>
      <c r="C381" s="6" t="s">
        <v>28</v>
      </c>
      <c r="D381" s="5">
        <v>0.80242000000000002</v>
      </c>
    </row>
    <row r="382" spans="1:4" x14ac:dyDescent="0.25">
      <c r="A382" s="7"/>
      <c r="B382" s="6" t="s">
        <v>68</v>
      </c>
      <c r="C382" s="6" t="s">
        <v>26</v>
      </c>
      <c r="D382" s="5">
        <v>0.95760000000000001</v>
      </c>
    </row>
    <row r="383" spans="1:4" x14ac:dyDescent="0.25">
      <c r="A383" s="7"/>
      <c r="B383" s="6" t="s">
        <v>68</v>
      </c>
      <c r="C383" s="6" t="s">
        <v>24</v>
      </c>
      <c r="D383" s="5">
        <v>0.9274</v>
      </c>
    </row>
    <row r="384" spans="1:4" x14ac:dyDescent="0.25">
      <c r="A384" s="7"/>
      <c r="B384" s="6" t="s">
        <v>68</v>
      </c>
      <c r="C384" s="6" t="s">
        <v>22</v>
      </c>
      <c r="D384" s="5">
        <v>0.82525999999999999</v>
      </c>
    </row>
    <row r="385" spans="1:4" x14ac:dyDescent="0.25">
      <c r="A385" s="7"/>
      <c r="B385" s="6" t="s">
        <v>68</v>
      </c>
      <c r="C385" s="6" t="s">
        <v>21</v>
      </c>
      <c r="D385" s="5">
        <v>0.83245000000000002</v>
      </c>
    </row>
    <row r="386" spans="1:4" x14ac:dyDescent="0.25">
      <c r="A386" s="7"/>
      <c r="B386" s="6" t="s">
        <v>68</v>
      </c>
      <c r="C386" s="6" t="s">
        <v>55</v>
      </c>
      <c r="D386" s="5">
        <v>0.79818</v>
      </c>
    </row>
    <row r="387" spans="1:4" x14ac:dyDescent="0.25">
      <c r="A387" s="7"/>
      <c r="B387" s="6" t="s">
        <v>68</v>
      </c>
      <c r="C387" s="6" t="s">
        <v>54</v>
      </c>
      <c r="D387" s="5">
        <v>0.83314999999999995</v>
      </c>
    </row>
    <row r="388" spans="1:4" x14ac:dyDescent="0.25">
      <c r="A388" s="7"/>
      <c r="B388" s="6" t="s">
        <v>68</v>
      </c>
      <c r="C388" s="6" t="s">
        <v>66</v>
      </c>
      <c r="D388" s="5">
        <v>0.90110999999999997</v>
      </c>
    </row>
    <row r="389" spans="1:4" x14ac:dyDescent="0.25">
      <c r="A389" s="7"/>
      <c r="B389" s="6" t="s">
        <v>68</v>
      </c>
      <c r="C389" s="6" t="s">
        <v>51</v>
      </c>
      <c r="D389" s="5">
        <v>0.84330000000000005</v>
      </c>
    </row>
    <row r="390" spans="1:4" x14ac:dyDescent="0.25">
      <c r="A390" s="7"/>
      <c r="B390" s="6" t="s">
        <v>68</v>
      </c>
      <c r="C390" s="6" t="s">
        <v>50</v>
      </c>
      <c r="D390" s="5">
        <v>0.92635000000000001</v>
      </c>
    </row>
    <row r="391" spans="1:4" x14ac:dyDescent="0.25">
      <c r="A391" s="7"/>
      <c r="B391" s="6" t="s">
        <v>68</v>
      </c>
      <c r="C391" s="6" t="s">
        <v>20</v>
      </c>
      <c r="D391" s="5">
        <v>0.75810999999999995</v>
      </c>
    </row>
    <row r="392" spans="1:4" x14ac:dyDescent="0.25">
      <c r="A392" s="7"/>
      <c r="B392" s="6" t="s">
        <v>68</v>
      </c>
      <c r="C392" s="6" t="s">
        <v>19</v>
      </c>
      <c r="D392" s="5">
        <v>0.75153999999999999</v>
      </c>
    </row>
    <row r="393" spans="1:4" x14ac:dyDescent="0.25">
      <c r="A393" s="7"/>
      <c r="B393" s="6" t="s">
        <v>68</v>
      </c>
      <c r="C393" s="6" t="s">
        <v>18</v>
      </c>
      <c r="D393" s="5">
        <v>0.83208000000000004</v>
      </c>
    </row>
    <row r="394" spans="1:4" x14ac:dyDescent="0.25">
      <c r="A394" s="7"/>
      <c r="B394" s="6" t="s">
        <v>68</v>
      </c>
      <c r="C394" s="6" t="s">
        <v>49</v>
      </c>
      <c r="D394" s="5">
        <v>0.95006999999999997</v>
      </c>
    </row>
    <row r="395" spans="1:4" x14ac:dyDescent="0.25">
      <c r="A395" s="7"/>
      <c r="B395" s="6" t="s">
        <v>68</v>
      </c>
      <c r="C395" s="6" t="s">
        <v>48</v>
      </c>
      <c r="D395" s="5">
        <v>0.91732999999999998</v>
      </c>
    </row>
    <row r="396" spans="1:4" x14ac:dyDescent="0.25">
      <c r="A396" s="7"/>
      <c r="B396" s="6" t="s">
        <v>68</v>
      </c>
      <c r="C396" s="6" t="s">
        <v>14</v>
      </c>
      <c r="D396" s="5">
        <v>0.79185000000000005</v>
      </c>
    </row>
    <row r="397" spans="1:4" x14ac:dyDescent="0.25">
      <c r="A397" s="7"/>
      <c r="B397" s="6" t="s">
        <v>68</v>
      </c>
      <c r="C397" s="6" t="s">
        <v>12</v>
      </c>
      <c r="D397" s="5">
        <v>0.79827000000000004</v>
      </c>
    </row>
    <row r="398" spans="1:4" x14ac:dyDescent="0.25">
      <c r="A398" s="7"/>
      <c r="B398" s="6" t="s">
        <v>68</v>
      </c>
      <c r="C398" s="6" t="s">
        <v>9</v>
      </c>
      <c r="D398" s="5">
        <v>0.92666000000000004</v>
      </c>
    </row>
    <row r="399" spans="1:4" x14ac:dyDescent="0.25">
      <c r="A399" s="7"/>
      <c r="B399" s="6" t="s">
        <v>68</v>
      </c>
      <c r="C399" s="6" t="s">
        <v>7</v>
      </c>
      <c r="D399" s="5">
        <v>0.84177999999999997</v>
      </c>
    </row>
    <row r="400" spans="1:4" x14ac:dyDescent="0.25">
      <c r="A400" s="7"/>
      <c r="B400" s="6" t="s">
        <v>68</v>
      </c>
      <c r="C400" s="6" t="s">
        <v>4</v>
      </c>
      <c r="D400" s="5">
        <v>0.89886999999999995</v>
      </c>
    </row>
    <row r="401" spans="1:4" x14ac:dyDescent="0.25">
      <c r="A401" s="7"/>
      <c r="B401" s="6" t="s">
        <v>68</v>
      </c>
      <c r="C401" s="6" t="s">
        <v>2</v>
      </c>
      <c r="D401" s="5">
        <v>0.91086999999999996</v>
      </c>
    </row>
    <row r="402" spans="1:4" x14ac:dyDescent="0.25">
      <c r="A402" s="7">
        <f>COUNTIF(B:B,B402)</f>
        <v>31</v>
      </c>
      <c r="B402" s="6" t="s">
        <v>65</v>
      </c>
      <c r="C402" s="6" t="s">
        <v>41</v>
      </c>
      <c r="D402" s="5">
        <v>0.80691000000000002</v>
      </c>
    </row>
    <row r="403" spans="1:4" x14ac:dyDescent="0.25">
      <c r="A403" s="7"/>
      <c r="B403" s="6" t="s">
        <v>65</v>
      </c>
      <c r="C403" s="6" t="s">
        <v>63</v>
      </c>
      <c r="D403" s="5">
        <v>0.81200000000000006</v>
      </c>
    </row>
    <row r="404" spans="1:4" x14ac:dyDescent="0.25">
      <c r="A404" s="7"/>
      <c r="B404" s="6" t="s">
        <v>65</v>
      </c>
      <c r="C404" s="6" t="s">
        <v>38</v>
      </c>
      <c r="D404" s="5">
        <v>0.89314000000000004</v>
      </c>
    </row>
    <row r="405" spans="1:4" x14ac:dyDescent="0.25">
      <c r="A405" s="7"/>
      <c r="B405" s="6" t="s">
        <v>65</v>
      </c>
      <c r="C405" s="6" t="s">
        <v>61</v>
      </c>
      <c r="D405" s="5">
        <v>0.97196000000000005</v>
      </c>
    </row>
    <row r="406" spans="1:4" x14ac:dyDescent="0.25">
      <c r="A406" s="7"/>
      <c r="B406" s="6" t="s">
        <v>65</v>
      </c>
      <c r="C406" s="6" t="s">
        <v>37</v>
      </c>
      <c r="D406" s="5">
        <v>0.86365999999999998</v>
      </c>
    </row>
    <row r="407" spans="1:4" x14ac:dyDescent="0.25">
      <c r="A407" s="7"/>
      <c r="B407" s="6" t="s">
        <v>65</v>
      </c>
      <c r="C407" s="6" t="s">
        <v>67</v>
      </c>
      <c r="D407" s="5">
        <v>0.91446000000000005</v>
      </c>
    </row>
    <row r="408" spans="1:4" x14ac:dyDescent="0.25">
      <c r="A408" s="7"/>
      <c r="B408" s="6" t="s">
        <v>65</v>
      </c>
      <c r="C408" s="6" t="s">
        <v>59</v>
      </c>
      <c r="D408" s="5">
        <v>0.94091000000000002</v>
      </c>
    </row>
    <row r="409" spans="1:4" x14ac:dyDescent="0.25">
      <c r="A409" s="7"/>
      <c r="B409" s="6" t="s">
        <v>65</v>
      </c>
      <c r="C409" s="6" t="s">
        <v>33</v>
      </c>
      <c r="D409" s="5">
        <v>0.87885999999999997</v>
      </c>
    </row>
    <row r="410" spans="1:4" x14ac:dyDescent="0.25">
      <c r="A410" s="7"/>
      <c r="B410" s="6" t="s">
        <v>65</v>
      </c>
      <c r="C410" s="6" t="s">
        <v>31</v>
      </c>
      <c r="D410" s="5">
        <v>0.75944</v>
      </c>
    </row>
    <row r="411" spans="1:4" x14ac:dyDescent="0.25">
      <c r="A411" s="7"/>
      <c r="B411" s="6" t="s">
        <v>65</v>
      </c>
      <c r="C411" s="6" t="s">
        <v>30</v>
      </c>
      <c r="D411" s="5">
        <v>0.80747000000000002</v>
      </c>
    </row>
    <row r="412" spans="1:4" x14ac:dyDescent="0.25">
      <c r="A412" s="7"/>
      <c r="B412" s="6" t="s">
        <v>65</v>
      </c>
      <c r="C412" s="6" t="s">
        <v>28</v>
      </c>
      <c r="D412" s="5">
        <v>0.84663999999999995</v>
      </c>
    </row>
    <row r="413" spans="1:4" x14ac:dyDescent="0.25">
      <c r="A413" s="7"/>
      <c r="B413" s="6" t="s">
        <v>65</v>
      </c>
      <c r="C413" s="6" t="s">
        <v>26</v>
      </c>
      <c r="D413" s="5">
        <v>0.89390999999999998</v>
      </c>
    </row>
    <row r="414" spans="1:4" x14ac:dyDescent="0.25">
      <c r="A414" s="7"/>
      <c r="B414" s="6" t="s">
        <v>65</v>
      </c>
      <c r="C414" s="6" t="s">
        <v>24</v>
      </c>
      <c r="D414" s="5">
        <v>0.85150000000000003</v>
      </c>
    </row>
    <row r="415" spans="1:4" x14ac:dyDescent="0.25">
      <c r="A415" s="7"/>
      <c r="B415" s="6" t="s">
        <v>65</v>
      </c>
      <c r="C415" s="6" t="s">
        <v>22</v>
      </c>
      <c r="D415" s="5">
        <v>0.86809000000000003</v>
      </c>
    </row>
    <row r="416" spans="1:4" x14ac:dyDescent="0.25">
      <c r="A416" s="7"/>
      <c r="B416" s="6" t="s">
        <v>65</v>
      </c>
      <c r="C416" s="6" t="s">
        <v>55</v>
      </c>
      <c r="D416" s="5">
        <v>0.82584000000000002</v>
      </c>
    </row>
    <row r="417" spans="1:4" x14ac:dyDescent="0.25">
      <c r="A417" s="7"/>
      <c r="B417" s="6" t="s">
        <v>65</v>
      </c>
      <c r="C417" s="6" t="s">
        <v>54</v>
      </c>
      <c r="D417" s="5">
        <v>0.88241000000000003</v>
      </c>
    </row>
    <row r="418" spans="1:4" x14ac:dyDescent="0.25">
      <c r="A418" s="7"/>
      <c r="B418" s="6" t="s">
        <v>65</v>
      </c>
      <c r="C418" s="6" t="s">
        <v>66</v>
      </c>
      <c r="D418" s="5">
        <v>0.90852999999999995</v>
      </c>
    </row>
    <row r="419" spans="1:4" x14ac:dyDescent="0.25">
      <c r="A419" s="7"/>
      <c r="B419" s="6" t="s">
        <v>65</v>
      </c>
      <c r="C419" s="6" t="s">
        <v>50</v>
      </c>
      <c r="D419" s="5">
        <v>0.92313999999999996</v>
      </c>
    </row>
    <row r="420" spans="1:4" x14ac:dyDescent="0.25">
      <c r="A420" s="7"/>
      <c r="B420" s="6" t="s">
        <v>65</v>
      </c>
      <c r="C420" s="6" t="s">
        <v>20</v>
      </c>
      <c r="D420" s="5">
        <v>0.80989</v>
      </c>
    </row>
    <row r="421" spans="1:4" x14ac:dyDescent="0.25">
      <c r="A421" s="7"/>
      <c r="B421" s="6" t="s">
        <v>65</v>
      </c>
      <c r="C421" s="6" t="s">
        <v>19</v>
      </c>
      <c r="D421" s="5">
        <v>0.80805000000000005</v>
      </c>
    </row>
    <row r="422" spans="1:4" x14ac:dyDescent="0.25">
      <c r="A422" s="7"/>
      <c r="B422" s="6" t="s">
        <v>65</v>
      </c>
      <c r="C422" s="6" t="s">
        <v>18</v>
      </c>
      <c r="D422" s="5">
        <v>0.79112000000000005</v>
      </c>
    </row>
    <row r="423" spans="1:4" x14ac:dyDescent="0.25">
      <c r="A423" s="7"/>
      <c r="B423" s="6" t="s">
        <v>65</v>
      </c>
      <c r="C423" s="6" t="s">
        <v>49</v>
      </c>
      <c r="D423" s="5">
        <v>0.93813999999999997</v>
      </c>
    </row>
    <row r="424" spans="1:4" x14ac:dyDescent="0.25">
      <c r="A424" s="7"/>
      <c r="B424" s="6" t="s">
        <v>65</v>
      </c>
      <c r="C424" s="6" t="s">
        <v>15</v>
      </c>
      <c r="D424" s="5">
        <v>0.78244000000000002</v>
      </c>
    </row>
    <row r="425" spans="1:4" x14ac:dyDescent="0.25">
      <c r="A425" s="7"/>
      <c r="B425" s="6" t="s">
        <v>65</v>
      </c>
      <c r="C425" s="6" t="s">
        <v>14</v>
      </c>
      <c r="D425" s="5">
        <v>0.80105999999999999</v>
      </c>
    </row>
    <row r="426" spans="1:4" x14ac:dyDescent="0.25">
      <c r="A426" s="7"/>
      <c r="B426" s="6" t="s">
        <v>65</v>
      </c>
      <c r="C426" s="6" t="s">
        <v>13</v>
      </c>
      <c r="D426" s="5">
        <v>0.87897999999999998</v>
      </c>
    </row>
    <row r="427" spans="1:4" x14ac:dyDescent="0.25">
      <c r="A427" s="7"/>
      <c r="B427" s="6" t="s">
        <v>65</v>
      </c>
      <c r="C427" s="6" t="s">
        <v>12</v>
      </c>
      <c r="D427" s="5">
        <v>0.80920999999999998</v>
      </c>
    </row>
    <row r="428" spans="1:4" x14ac:dyDescent="0.25">
      <c r="A428" s="7"/>
      <c r="B428" s="6" t="s">
        <v>65</v>
      </c>
      <c r="C428" s="6" t="s">
        <v>9</v>
      </c>
      <c r="D428" s="5">
        <v>0.89627999999999997</v>
      </c>
    </row>
    <row r="429" spans="1:4" x14ac:dyDescent="0.25">
      <c r="A429" s="7"/>
      <c r="B429" s="6" t="s">
        <v>65</v>
      </c>
      <c r="C429" s="6" t="s">
        <v>7</v>
      </c>
      <c r="D429" s="5">
        <v>0.81342999999999999</v>
      </c>
    </row>
    <row r="430" spans="1:4" x14ac:dyDescent="0.25">
      <c r="A430" s="7"/>
      <c r="B430" s="6" t="s">
        <v>65</v>
      </c>
      <c r="C430" s="6" t="s">
        <v>45</v>
      </c>
      <c r="D430" s="5">
        <v>0.82299999999999995</v>
      </c>
    </row>
    <row r="431" spans="1:4" x14ac:dyDescent="0.25">
      <c r="A431" s="7"/>
      <c r="B431" s="6" t="s">
        <v>65</v>
      </c>
      <c r="C431" s="6" t="s">
        <v>4</v>
      </c>
      <c r="D431" s="5">
        <v>0.89656999999999998</v>
      </c>
    </row>
    <row r="432" spans="1:4" x14ac:dyDescent="0.25">
      <c r="A432" s="7"/>
      <c r="B432" s="6" t="s">
        <v>65</v>
      </c>
      <c r="C432" s="6" t="s">
        <v>3</v>
      </c>
      <c r="D432" s="5">
        <v>0.82030000000000003</v>
      </c>
    </row>
    <row r="433" spans="1:4" x14ac:dyDescent="0.25">
      <c r="A433" s="7">
        <f>COUNTIF(B:B,B433)</f>
        <v>41</v>
      </c>
      <c r="B433" s="6" t="s">
        <v>42</v>
      </c>
      <c r="C433" s="6" t="s">
        <v>41</v>
      </c>
      <c r="D433" s="5">
        <v>0.82140999999999997</v>
      </c>
    </row>
    <row r="434" spans="1:4" x14ac:dyDescent="0.25">
      <c r="A434" s="7"/>
      <c r="B434" s="6" t="s">
        <v>42</v>
      </c>
      <c r="C434" s="6" t="s">
        <v>64</v>
      </c>
      <c r="D434" s="5">
        <v>0.86553000000000002</v>
      </c>
    </row>
    <row r="435" spans="1:4" x14ac:dyDescent="0.25">
      <c r="A435" s="7"/>
      <c r="B435" s="6" t="s">
        <v>42</v>
      </c>
      <c r="C435" s="6" t="s">
        <v>63</v>
      </c>
      <c r="D435" s="5">
        <v>0.84275</v>
      </c>
    </row>
    <row r="436" spans="1:4" x14ac:dyDescent="0.25">
      <c r="A436" s="7"/>
      <c r="B436" s="6" t="s">
        <v>42</v>
      </c>
      <c r="C436" s="6" t="s">
        <v>62</v>
      </c>
      <c r="D436" s="5">
        <v>0.91391999999999995</v>
      </c>
    </row>
    <row r="437" spans="1:4" x14ac:dyDescent="0.25">
      <c r="A437" s="7"/>
      <c r="B437" s="6" t="s">
        <v>42</v>
      </c>
      <c r="C437" s="6" t="s">
        <v>39</v>
      </c>
      <c r="D437" s="5">
        <v>0.85202</v>
      </c>
    </row>
    <row r="438" spans="1:4" x14ac:dyDescent="0.25">
      <c r="A438" s="7"/>
      <c r="B438" s="6" t="s">
        <v>42</v>
      </c>
      <c r="C438" s="6" t="s">
        <v>61</v>
      </c>
      <c r="D438" s="5">
        <v>0.87039999999999995</v>
      </c>
    </row>
    <row r="439" spans="1:4" x14ac:dyDescent="0.25">
      <c r="A439" s="7"/>
      <c r="B439" s="6" t="s">
        <v>42</v>
      </c>
      <c r="C439" s="6" t="s">
        <v>60</v>
      </c>
      <c r="D439" s="5">
        <v>0.81932000000000005</v>
      </c>
    </row>
    <row r="440" spans="1:4" x14ac:dyDescent="0.25">
      <c r="A440" s="7"/>
      <c r="B440" s="6" t="s">
        <v>42</v>
      </c>
      <c r="C440" s="6" t="s">
        <v>59</v>
      </c>
      <c r="D440" s="5">
        <v>0.85748000000000002</v>
      </c>
    </row>
    <row r="441" spans="1:4" x14ac:dyDescent="0.25">
      <c r="A441" s="7"/>
      <c r="B441" s="6" t="s">
        <v>42</v>
      </c>
      <c r="C441" s="6" t="s">
        <v>58</v>
      </c>
      <c r="D441" s="5">
        <v>0.88375000000000004</v>
      </c>
    </row>
    <row r="442" spans="1:4" x14ac:dyDescent="0.25">
      <c r="A442" s="7"/>
      <c r="B442" s="6" t="s">
        <v>42</v>
      </c>
      <c r="C442" s="6" t="s">
        <v>57</v>
      </c>
      <c r="D442" s="5">
        <v>0.90151999999999999</v>
      </c>
    </row>
    <row r="443" spans="1:4" x14ac:dyDescent="0.25">
      <c r="A443" s="7"/>
      <c r="B443" s="6" t="s">
        <v>42</v>
      </c>
      <c r="C443" s="6" t="s">
        <v>56</v>
      </c>
      <c r="D443" s="5">
        <v>0.79762</v>
      </c>
    </row>
    <row r="444" spans="1:4" x14ac:dyDescent="0.25">
      <c r="A444" s="7"/>
      <c r="B444" s="6" t="s">
        <v>42</v>
      </c>
      <c r="C444" s="6" t="s">
        <v>29</v>
      </c>
      <c r="D444" s="5">
        <v>0.84492999999999996</v>
      </c>
    </row>
    <row r="445" spans="1:4" x14ac:dyDescent="0.25">
      <c r="A445" s="7"/>
      <c r="B445" s="6" t="s">
        <v>42</v>
      </c>
      <c r="C445" s="6" t="s">
        <v>28</v>
      </c>
      <c r="D445" s="5">
        <v>0.77807999999999999</v>
      </c>
    </row>
    <row r="446" spans="1:4" x14ac:dyDescent="0.25">
      <c r="A446" s="7"/>
      <c r="B446" s="6" t="s">
        <v>42</v>
      </c>
      <c r="C446" s="6" t="s">
        <v>27</v>
      </c>
      <c r="D446" s="5">
        <v>0.87217</v>
      </c>
    </row>
    <row r="447" spans="1:4" x14ac:dyDescent="0.25">
      <c r="A447" s="7"/>
      <c r="B447" s="6" t="s">
        <v>42</v>
      </c>
      <c r="C447" s="6" t="s">
        <v>25</v>
      </c>
      <c r="D447" s="5">
        <v>0.87422999999999995</v>
      </c>
    </row>
    <row r="448" spans="1:4" x14ac:dyDescent="0.25">
      <c r="A448" s="7"/>
      <c r="B448" s="6" t="s">
        <v>42</v>
      </c>
      <c r="C448" s="6" t="s">
        <v>23</v>
      </c>
      <c r="D448" s="5">
        <v>0.81618000000000002</v>
      </c>
    </row>
    <row r="449" spans="1:4" x14ac:dyDescent="0.25">
      <c r="A449" s="7"/>
      <c r="B449" s="6" t="s">
        <v>42</v>
      </c>
      <c r="C449" s="6" t="s">
        <v>22</v>
      </c>
      <c r="D449" s="5">
        <v>0.82587999999999995</v>
      </c>
    </row>
    <row r="450" spans="1:4" x14ac:dyDescent="0.25">
      <c r="A450" s="7"/>
      <c r="B450" s="6" t="s">
        <v>42</v>
      </c>
      <c r="C450" s="6" t="s">
        <v>21</v>
      </c>
      <c r="D450" s="5">
        <v>0.87541999999999998</v>
      </c>
    </row>
    <row r="451" spans="1:4" x14ac:dyDescent="0.25">
      <c r="A451" s="7"/>
      <c r="B451" s="6" t="s">
        <v>42</v>
      </c>
      <c r="C451" s="6" t="s">
        <v>55</v>
      </c>
      <c r="D451" s="5">
        <v>0.82831999999999995</v>
      </c>
    </row>
    <row r="452" spans="1:4" x14ac:dyDescent="0.25">
      <c r="A452" s="7"/>
      <c r="B452" s="6" t="s">
        <v>42</v>
      </c>
      <c r="C452" s="6" t="s">
        <v>54</v>
      </c>
      <c r="D452" s="5">
        <v>0.82013999999999998</v>
      </c>
    </row>
    <row r="453" spans="1:4" x14ac:dyDescent="0.25">
      <c r="A453" s="7"/>
      <c r="B453" s="6" t="s">
        <v>42</v>
      </c>
      <c r="C453" s="6" t="s">
        <v>53</v>
      </c>
      <c r="D453" s="5">
        <v>0.76631000000000005</v>
      </c>
    </row>
    <row r="454" spans="1:4" x14ac:dyDescent="0.25">
      <c r="A454" s="7"/>
      <c r="B454" s="6" t="s">
        <v>42</v>
      </c>
      <c r="C454" s="6" t="s">
        <v>52</v>
      </c>
      <c r="D454" s="5">
        <v>0.84538999999999997</v>
      </c>
    </row>
    <row r="455" spans="1:4" x14ac:dyDescent="0.25">
      <c r="A455" s="7"/>
      <c r="B455" s="6" t="s">
        <v>42</v>
      </c>
      <c r="C455" s="6" t="s">
        <v>51</v>
      </c>
      <c r="D455" s="5">
        <v>0.80776000000000003</v>
      </c>
    </row>
    <row r="456" spans="1:4" x14ac:dyDescent="0.25">
      <c r="A456" s="7"/>
      <c r="B456" s="6" t="s">
        <v>42</v>
      </c>
      <c r="C456" s="6" t="s">
        <v>50</v>
      </c>
      <c r="D456" s="5">
        <v>0.86789000000000005</v>
      </c>
    </row>
    <row r="457" spans="1:4" x14ac:dyDescent="0.25">
      <c r="A457" s="7"/>
      <c r="B457" s="6" t="s">
        <v>42</v>
      </c>
      <c r="C457" s="6" t="s">
        <v>20</v>
      </c>
      <c r="D457" s="5">
        <v>0.78573000000000004</v>
      </c>
    </row>
    <row r="458" spans="1:4" x14ac:dyDescent="0.25">
      <c r="A458" s="7"/>
      <c r="B458" s="6" t="s">
        <v>42</v>
      </c>
      <c r="C458" s="6" t="s">
        <v>19</v>
      </c>
      <c r="D458" s="5">
        <v>0.81977999999999995</v>
      </c>
    </row>
    <row r="459" spans="1:4" x14ac:dyDescent="0.25">
      <c r="A459" s="7"/>
      <c r="B459" s="6" t="s">
        <v>42</v>
      </c>
      <c r="C459" s="6" t="s">
        <v>49</v>
      </c>
      <c r="D459" s="5">
        <v>0.81510000000000005</v>
      </c>
    </row>
    <row r="460" spans="1:4" x14ac:dyDescent="0.25">
      <c r="A460" s="7"/>
      <c r="B460" s="6" t="s">
        <v>42</v>
      </c>
      <c r="C460" s="6" t="s">
        <v>48</v>
      </c>
      <c r="D460" s="5">
        <v>0.78171999999999997</v>
      </c>
    </row>
    <row r="461" spans="1:4" x14ac:dyDescent="0.25">
      <c r="A461" s="7"/>
      <c r="B461" s="6" t="s">
        <v>42</v>
      </c>
      <c r="C461" s="6" t="s">
        <v>17</v>
      </c>
      <c r="D461" s="5">
        <v>0.86687000000000003</v>
      </c>
    </row>
    <row r="462" spans="1:4" x14ac:dyDescent="0.25">
      <c r="A462" s="7"/>
      <c r="B462" s="6" t="s">
        <v>42</v>
      </c>
      <c r="C462" s="6" t="s">
        <v>16</v>
      </c>
      <c r="D462" s="5">
        <v>0.86704999999999999</v>
      </c>
    </row>
    <row r="463" spans="1:4" x14ac:dyDescent="0.25">
      <c r="A463" s="7"/>
      <c r="B463" s="8" t="s">
        <v>42</v>
      </c>
      <c r="C463" s="8" t="s">
        <v>47</v>
      </c>
      <c r="D463" s="5">
        <v>0.81828999999999996</v>
      </c>
    </row>
    <row r="464" spans="1:4" x14ac:dyDescent="0.25">
      <c r="A464" s="7"/>
      <c r="B464" s="6" t="s">
        <v>42</v>
      </c>
      <c r="C464" s="6" t="s">
        <v>8</v>
      </c>
      <c r="D464" s="5">
        <v>0.83533000000000002</v>
      </c>
    </row>
    <row r="465" spans="1:4" x14ac:dyDescent="0.25">
      <c r="A465" s="7"/>
      <c r="B465" s="6" t="s">
        <v>42</v>
      </c>
      <c r="C465" s="6" t="s">
        <v>46</v>
      </c>
      <c r="D465" s="5">
        <v>0.78991</v>
      </c>
    </row>
    <row r="466" spans="1:4" x14ac:dyDescent="0.25">
      <c r="A466" s="7"/>
      <c r="B466" s="6" t="s">
        <v>42</v>
      </c>
      <c r="C466" s="6" t="s">
        <v>45</v>
      </c>
      <c r="D466" s="5">
        <v>0.80861000000000005</v>
      </c>
    </row>
    <row r="467" spans="1:4" x14ac:dyDescent="0.25">
      <c r="A467" s="7"/>
      <c r="B467" s="6" t="s">
        <v>42</v>
      </c>
      <c r="C467" s="6" t="s">
        <v>6</v>
      </c>
      <c r="D467" s="5">
        <v>0.86789000000000005</v>
      </c>
    </row>
    <row r="468" spans="1:4" x14ac:dyDescent="0.25">
      <c r="A468" s="7"/>
      <c r="B468" s="6" t="s">
        <v>42</v>
      </c>
      <c r="C468" s="6" t="s">
        <v>44</v>
      </c>
      <c r="D468" s="5">
        <v>0.86206000000000005</v>
      </c>
    </row>
    <row r="469" spans="1:4" x14ac:dyDescent="0.25">
      <c r="A469" s="7"/>
      <c r="B469" s="6" t="s">
        <v>42</v>
      </c>
      <c r="C469" s="6" t="s">
        <v>5</v>
      </c>
      <c r="D469" s="5">
        <v>0.86002000000000001</v>
      </c>
    </row>
    <row r="470" spans="1:4" x14ac:dyDescent="0.25">
      <c r="A470" s="7"/>
      <c r="B470" s="6" t="s">
        <v>42</v>
      </c>
      <c r="C470" s="6" t="s">
        <v>4</v>
      </c>
      <c r="D470" s="5">
        <v>0.80301</v>
      </c>
    </row>
    <row r="471" spans="1:4" x14ac:dyDescent="0.25">
      <c r="A471" s="7"/>
      <c r="B471" s="6" t="s">
        <v>42</v>
      </c>
      <c r="C471" s="6" t="s">
        <v>43</v>
      </c>
      <c r="D471" s="5">
        <v>0.872</v>
      </c>
    </row>
    <row r="472" spans="1:4" x14ac:dyDescent="0.25">
      <c r="A472" s="7"/>
      <c r="B472" s="6" t="s">
        <v>42</v>
      </c>
      <c r="C472" s="6" t="s">
        <v>3</v>
      </c>
      <c r="D472" s="5">
        <v>0.76087000000000005</v>
      </c>
    </row>
    <row r="473" spans="1:4" x14ac:dyDescent="0.25">
      <c r="A473" s="7"/>
      <c r="B473" s="6" t="s">
        <v>42</v>
      </c>
      <c r="C473" s="6" t="s">
        <v>0</v>
      </c>
      <c r="D473" s="5">
        <v>0.83940999999999999</v>
      </c>
    </row>
    <row r="474" spans="1:4" x14ac:dyDescent="0.25">
      <c r="A474" s="7">
        <f>COUNTIF(B:B,B474)</f>
        <v>41</v>
      </c>
      <c r="B474" s="6" t="s">
        <v>1</v>
      </c>
      <c r="C474" s="6" t="s">
        <v>41</v>
      </c>
      <c r="D474" s="5">
        <v>0.83623000000000003</v>
      </c>
    </row>
    <row r="475" spans="1:4" x14ac:dyDescent="0.25">
      <c r="A475" s="7"/>
      <c r="B475" s="6" t="s">
        <v>1</v>
      </c>
      <c r="C475" s="6" t="s">
        <v>40</v>
      </c>
      <c r="D475" s="5">
        <v>0.79213999999999996</v>
      </c>
    </row>
    <row r="476" spans="1:4" x14ac:dyDescent="0.25">
      <c r="A476" s="7"/>
      <c r="B476" s="6" t="s">
        <v>1</v>
      </c>
      <c r="C476" s="6" t="s">
        <v>39</v>
      </c>
      <c r="D476" s="5">
        <v>0.95679000000000003</v>
      </c>
    </row>
    <row r="477" spans="1:4" x14ac:dyDescent="0.25">
      <c r="A477" s="7"/>
      <c r="B477" s="6" t="s">
        <v>1</v>
      </c>
      <c r="C477" s="6" t="s">
        <v>38</v>
      </c>
      <c r="D477" s="5">
        <v>0.87348999999999999</v>
      </c>
    </row>
    <row r="478" spans="1:4" x14ac:dyDescent="0.25">
      <c r="A478" s="7"/>
      <c r="B478" s="6" t="s">
        <v>1</v>
      </c>
      <c r="C478" s="6" t="s">
        <v>37</v>
      </c>
      <c r="D478" s="5">
        <v>0.84982999999999997</v>
      </c>
    </row>
    <row r="479" spans="1:4" x14ac:dyDescent="0.25">
      <c r="A479" s="7"/>
      <c r="B479" s="6" t="s">
        <v>1</v>
      </c>
      <c r="C479" s="6" t="s">
        <v>36</v>
      </c>
      <c r="D479" s="5">
        <v>0.75873000000000002</v>
      </c>
    </row>
    <row r="480" spans="1:4" x14ac:dyDescent="0.25">
      <c r="A480" s="7"/>
      <c r="B480" s="6" t="s">
        <v>1</v>
      </c>
      <c r="C480" s="6" t="s">
        <v>35</v>
      </c>
      <c r="D480" s="5">
        <v>0.78730999999999995</v>
      </c>
    </row>
    <row r="481" spans="1:4" x14ac:dyDescent="0.25">
      <c r="A481" s="7"/>
      <c r="B481" s="6" t="s">
        <v>1</v>
      </c>
      <c r="C481" s="6" t="s">
        <v>34</v>
      </c>
      <c r="D481" s="5">
        <v>0.88810999999999996</v>
      </c>
    </row>
    <row r="482" spans="1:4" x14ac:dyDescent="0.25">
      <c r="A482" s="7"/>
      <c r="B482" s="6" t="s">
        <v>1</v>
      </c>
      <c r="C482" s="6" t="s">
        <v>33</v>
      </c>
      <c r="D482" s="5">
        <v>0.85970000000000002</v>
      </c>
    </row>
    <row r="483" spans="1:4" x14ac:dyDescent="0.25">
      <c r="A483" s="7"/>
      <c r="B483" s="6" t="s">
        <v>1</v>
      </c>
      <c r="C483" s="6" t="s">
        <v>32</v>
      </c>
      <c r="D483" s="5">
        <v>0.97363</v>
      </c>
    </row>
    <row r="484" spans="1:4" x14ac:dyDescent="0.25">
      <c r="A484" s="7"/>
      <c r="B484" s="6" t="s">
        <v>1</v>
      </c>
      <c r="C484" s="6" t="s">
        <v>31</v>
      </c>
      <c r="D484" s="5">
        <v>0.75219999999999998</v>
      </c>
    </row>
    <row r="485" spans="1:4" x14ac:dyDescent="0.25">
      <c r="A485" s="7"/>
      <c r="B485" s="8" t="s">
        <v>1</v>
      </c>
      <c r="C485" s="8" t="s">
        <v>30</v>
      </c>
      <c r="D485" s="5">
        <v>0.82491000000000003</v>
      </c>
    </row>
    <row r="486" spans="1:4" x14ac:dyDescent="0.25">
      <c r="A486" s="7"/>
      <c r="B486" s="6" t="s">
        <v>1</v>
      </c>
      <c r="C486" s="6" t="s">
        <v>29</v>
      </c>
      <c r="D486" s="5">
        <v>0.96042000000000005</v>
      </c>
    </row>
    <row r="487" spans="1:4" x14ac:dyDescent="0.25">
      <c r="A487" s="7"/>
      <c r="B487" s="6" t="s">
        <v>1</v>
      </c>
      <c r="C487" s="6" t="s">
        <v>28</v>
      </c>
      <c r="D487" s="5">
        <v>0.82896999999999998</v>
      </c>
    </row>
    <row r="488" spans="1:4" x14ac:dyDescent="0.25">
      <c r="A488" s="7"/>
      <c r="B488" s="6" t="s">
        <v>1</v>
      </c>
      <c r="C488" s="6" t="s">
        <v>27</v>
      </c>
      <c r="D488" s="5">
        <v>0.76893</v>
      </c>
    </row>
    <row r="489" spans="1:4" x14ac:dyDescent="0.25">
      <c r="A489" s="7"/>
      <c r="B489" s="6" t="s">
        <v>1</v>
      </c>
      <c r="C489" s="6" t="s">
        <v>26</v>
      </c>
      <c r="D489" s="5">
        <v>0.876</v>
      </c>
    </row>
    <row r="490" spans="1:4" x14ac:dyDescent="0.25">
      <c r="A490" s="7"/>
      <c r="B490" s="6" t="s">
        <v>1</v>
      </c>
      <c r="C490" s="6" t="s">
        <v>25</v>
      </c>
      <c r="D490" s="5">
        <v>0.94833000000000001</v>
      </c>
    </row>
    <row r="491" spans="1:4" x14ac:dyDescent="0.25">
      <c r="A491" s="7"/>
      <c r="B491" s="6" t="s">
        <v>1</v>
      </c>
      <c r="C491" s="6" t="s">
        <v>24</v>
      </c>
      <c r="D491" s="5">
        <v>0.83348</v>
      </c>
    </row>
    <row r="492" spans="1:4" x14ac:dyDescent="0.25">
      <c r="A492" s="7"/>
      <c r="B492" s="6" t="s">
        <v>1</v>
      </c>
      <c r="C492" s="6" t="s">
        <v>23</v>
      </c>
      <c r="D492" s="5">
        <v>0.85524</v>
      </c>
    </row>
    <row r="493" spans="1:4" x14ac:dyDescent="0.25">
      <c r="A493" s="7"/>
      <c r="B493" s="6" t="s">
        <v>1</v>
      </c>
      <c r="C493" s="6" t="s">
        <v>22</v>
      </c>
      <c r="D493" s="5">
        <v>0.89405000000000001</v>
      </c>
    </row>
    <row r="494" spans="1:4" x14ac:dyDescent="0.25">
      <c r="A494" s="7"/>
      <c r="B494" s="6" t="s">
        <v>1</v>
      </c>
      <c r="C494" s="6" t="s">
        <v>21</v>
      </c>
      <c r="D494" s="5">
        <v>0.89612000000000003</v>
      </c>
    </row>
    <row r="495" spans="1:4" x14ac:dyDescent="0.25">
      <c r="A495" s="7"/>
      <c r="B495" s="6" t="s">
        <v>1</v>
      </c>
      <c r="C495" s="6" t="s">
        <v>20</v>
      </c>
      <c r="D495" s="5">
        <v>0.81645000000000001</v>
      </c>
    </row>
    <row r="496" spans="1:4" x14ac:dyDescent="0.25">
      <c r="A496" s="7"/>
      <c r="B496" s="6" t="s">
        <v>1</v>
      </c>
      <c r="C496" s="6" t="s">
        <v>19</v>
      </c>
      <c r="D496" s="5">
        <v>0.83791000000000004</v>
      </c>
    </row>
    <row r="497" spans="1:4" x14ac:dyDescent="0.25">
      <c r="A497" s="7"/>
      <c r="B497" s="6" t="s">
        <v>1</v>
      </c>
      <c r="C497" s="6" t="s">
        <v>18</v>
      </c>
      <c r="D497" s="5">
        <v>0.83387</v>
      </c>
    </row>
    <row r="498" spans="1:4" x14ac:dyDescent="0.25">
      <c r="A498" s="7"/>
      <c r="B498" s="6" t="s">
        <v>1</v>
      </c>
      <c r="C498" s="6" t="s">
        <v>17</v>
      </c>
      <c r="D498" s="5">
        <v>0.91742999999999997</v>
      </c>
    </row>
    <row r="499" spans="1:4" x14ac:dyDescent="0.25">
      <c r="A499" s="7"/>
      <c r="B499" s="6" t="s">
        <v>1</v>
      </c>
      <c r="C499" s="6" t="s">
        <v>16</v>
      </c>
      <c r="D499" s="5">
        <v>0.92312000000000005</v>
      </c>
    </row>
    <row r="500" spans="1:4" x14ac:dyDescent="0.25">
      <c r="A500" s="7"/>
      <c r="B500" s="6" t="s">
        <v>1</v>
      </c>
      <c r="C500" s="6" t="s">
        <v>15</v>
      </c>
      <c r="D500" s="5">
        <v>0.79213999999999996</v>
      </c>
    </row>
    <row r="501" spans="1:4" x14ac:dyDescent="0.25">
      <c r="A501" s="7"/>
      <c r="B501" s="6" t="s">
        <v>1</v>
      </c>
      <c r="C501" s="6" t="s">
        <v>14</v>
      </c>
      <c r="D501" s="5">
        <v>0.80649999999999999</v>
      </c>
    </row>
    <row r="502" spans="1:4" x14ac:dyDescent="0.25">
      <c r="A502" s="7"/>
      <c r="B502" s="6" t="s">
        <v>1</v>
      </c>
      <c r="C502" s="6" t="s">
        <v>13</v>
      </c>
      <c r="D502" s="5">
        <v>0.82247000000000003</v>
      </c>
    </row>
    <row r="503" spans="1:4" x14ac:dyDescent="0.25">
      <c r="A503" s="7"/>
      <c r="B503" s="6" t="s">
        <v>1</v>
      </c>
      <c r="C503" s="6" t="s">
        <v>12</v>
      </c>
      <c r="D503" s="5">
        <v>0.80815000000000003</v>
      </c>
    </row>
    <row r="504" spans="1:4" x14ac:dyDescent="0.25">
      <c r="A504" s="7"/>
      <c r="B504" s="6" t="s">
        <v>1</v>
      </c>
      <c r="C504" s="6" t="s">
        <v>11</v>
      </c>
      <c r="D504" s="5">
        <v>0.87683</v>
      </c>
    </row>
    <row r="505" spans="1:4" x14ac:dyDescent="0.25">
      <c r="A505" s="7"/>
      <c r="B505" s="6" t="s">
        <v>1</v>
      </c>
      <c r="C505" s="6" t="s">
        <v>10</v>
      </c>
      <c r="D505" s="5">
        <v>0.80864000000000003</v>
      </c>
    </row>
    <row r="506" spans="1:4" x14ac:dyDescent="0.25">
      <c r="A506" s="7"/>
      <c r="B506" s="6" t="s">
        <v>1</v>
      </c>
      <c r="C506" s="6" t="s">
        <v>9</v>
      </c>
      <c r="D506" s="5">
        <v>0.92422000000000004</v>
      </c>
    </row>
    <row r="507" spans="1:4" x14ac:dyDescent="0.25">
      <c r="A507" s="7"/>
      <c r="B507" s="6" t="s">
        <v>1</v>
      </c>
      <c r="C507" s="6" t="s">
        <v>8</v>
      </c>
      <c r="D507" s="5">
        <v>0.97138999999999998</v>
      </c>
    </row>
    <row r="508" spans="1:4" x14ac:dyDescent="0.25">
      <c r="A508" s="7"/>
      <c r="B508" s="6" t="s">
        <v>1</v>
      </c>
      <c r="C508" s="6" t="s">
        <v>7</v>
      </c>
      <c r="D508" s="5">
        <v>0.79957999999999996</v>
      </c>
    </row>
    <row r="509" spans="1:4" x14ac:dyDescent="0.25">
      <c r="A509" s="7"/>
      <c r="B509" s="6" t="s">
        <v>1</v>
      </c>
      <c r="C509" s="6" t="s">
        <v>6</v>
      </c>
      <c r="D509" s="5">
        <v>0.96428999999999998</v>
      </c>
    </row>
    <row r="510" spans="1:4" x14ac:dyDescent="0.25">
      <c r="A510" s="7"/>
      <c r="B510" s="6" t="s">
        <v>1</v>
      </c>
      <c r="C510" s="6" t="s">
        <v>5</v>
      </c>
      <c r="D510" s="5">
        <v>0.96382000000000001</v>
      </c>
    </row>
    <row r="511" spans="1:4" x14ac:dyDescent="0.25">
      <c r="A511" s="7"/>
      <c r="B511" s="6" t="s">
        <v>1</v>
      </c>
      <c r="C511" s="6" t="s">
        <v>4</v>
      </c>
      <c r="D511" s="5">
        <v>0.93493999999999999</v>
      </c>
    </row>
    <row r="512" spans="1:4" x14ac:dyDescent="0.25">
      <c r="A512" s="7"/>
      <c r="B512" s="6" t="s">
        <v>1</v>
      </c>
      <c r="C512" s="6" t="s">
        <v>3</v>
      </c>
      <c r="D512" s="5">
        <v>0.82586000000000004</v>
      </c>
    </row>
    <row r="513" spans="1:4" x14ac:dyDescent="0.25">
      <c r="A513" s="7"/>
      <c r="B513" s="6" t="s">
        <v>1</v>
      </c>
      <c r="C513" s="6" t="s">
        <v>2</v>
      </c>
      <c r="D513" s="5">
        <v>0.79274999999999995</v>
      </c>
    </row>
    <row r="514" spans="1:4" ht="15.75" thickBot="1" x14ac:dyDescent="0.3">
      <c r="A514" s="4"/>
      <c r="B514" s="3" t="s">
        <v>1</v>
      </c>
      <c r="C514" s="3" t="s">
        <v>0</v>
      </c>
      <c r="D514" s="2">
        <v>0.80145999999999995</v>
      </c>
    </row>
  </sheetData>
  <mergeCells count="50">
    <mergeCell ref="A310:A328"/>
    <mergeCell ref="A474:A514"/>
    <mergeCell ref="A329:A350"/>
    <mergeCell ref="A351:A373"/>
    <mergeCell ref="A374:A401"/>
    <mergeCell ref="A402:A432"/>
    <mergeCell ref="A433:A473"/>
    <mergeCell ref="A219:A231"/>
    <mergeCell ref="A232:A245"/>
    <mergeCell ref="A246:A259"/>
    <mergeCell ref="A260:A273"/>
    <mergeCell ref="A274:A290"/>
    <mergeCell ref="A291:A309"/>
    <mergeCell ref="A157:A165"/>
    <mergeCell ref="A166:A175"/>
    <mergeCell ref="A176:A185"/>
    <mergeCell ref="A186:A195"/>
    <mergeCell ref="A196:A206"/>
    <mergeCell ref="A207:A218"/>
    <mergeCell ref="A110:A116"/>
    <mergeCell ref="A117:A123"/>
    <mergeCell ref="A124:A131"/>
    <mergeCell ref="A132:A139"/>
    <mergeCell ref="A140:A147"/>
    <mergeCell ref="A148:A156"/>
    <mergeCell ref="A76:A80"/>
    <mergeCell ref="A81:A85"/>
    <mergeCell ref="A86:A90"/>
    <mergeCell ref="A91:A96"/>
    <mergeCell ref="A97:A102"/>
    <mergeCell ref="A103:A109"/>
    <mergeCell ref="A67:A70"/>
    <mergeCell ref="A71:A75"/>
    <mergeCell ref="A44:A46"/>
    <mergeCell ref="A47:A49"/>
    <mergeCell ref="A50:A52"/>
    <mergeCell ref="A53:A55"/>
    <mergeCell ref="A56:A58"/>
    <mergeCell ref="A35:A36"/>
    <mergeCell ref="A37:A38"/>
    <mergeCell ref="A39:A40"/>
    <mergeCell ref="A41:A43"/>
    <mergeCell ref="A59:A62"/>
    <mergeCell ref="A63:A66"/>
    <mergeCell ref="A23:A24"/>
    <mergeCell ref="A25:A26"/>
    <mergeCell ref="A27:A28"/>
    <mergeCell ref="A29:A30"/>
    <mergeCell ref="A31:A32"/>
    <mergeCell ref="A33:A34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Data 7</vt:lpstr>
    </vt:vector>
  </TitlesOfParts>
  <Company>Philipps Universität Marburg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Lempp</dc:creator>
  <cp:lastModifiedBy>Martin Lempp</cp:lastModifiedBy>
  <dcterms:created xsi:type="dcterms:W3CDTF">2019-09-09T07:52:10Z</dcterms:created>
  <dcterms:modified xsi:type="dcterms:W3CDTF">2019-09-09T07:52:19Z</dcterms:modified>
</cp:coreProperties>
</file>