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uro Tsuru\Dropbox\FlowData\Metabolite_TF_Interactions\"/>
    </mc:Choice>
  </mc:AlternateContent>
  <bookViews>
    <workbookView xWindow="0" yWindow="0" windowWidth="38400" windowHeight="2007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Sheet1!#REF!</definedName>
    <definedName name="_xlnm._FilterDatabase" localSheetId="2" hidden="1">Sheet2!$CS$1:$DW$210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0" i="1" l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D35" i="1"/>
  <c r="E35" i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<sst xmlns="http://schemas.openxmlformats.org/spreadsheetml/2006/main" count="4024" uniqueCount="681">
  <si>
    <t>Sigma38</t>
  </si>
  <si>
    <t>Sigma70</t>
  </si>
  <si>
    <t>GntR</t>
  </si>
  <si>
    <t>Sigma32</t>
  </si>
  <si>
    <t>ArcA</t>
  </si>
  <si>
    <t>FNR</t>
  </si>
  <si>
    <t>NarL</t>
  </si>
  <si>
    <t>EvgA</t>
  </si>
  <si>
    <t>FliZ</t>
  </si>
  <si>
    <t>PhoP</t>
  </si>
  <si>
    <t>PepA</t>
  </si>
  <si>
    <t>LexA</t>
  </si>
  <si>
    <t>AdiY</t>
  </si>
  <si>
    <t>RcsB</t>
  </si>
  <si>
    <t>TorR</t>
  </si>
  <si>
    <t>FucR</t>
  </si>
  <si>
    <t>PhoB</t>
  </si>
  <si>
    <t>NtrC</t>
  </si>
  <si>
    <t>Sigma54</t>
  </si>
  <si>
    <t>SoxS</t>
  </si>
  <si>
    <t>ZraR</t>
  </si>
  <si>
    <t>ArgP</t>
  </si>
  <si>
    <t>Arginine||Diaminopimelic acid</t>
  </si>
  <si>
    <t>ArgR</t>
  </si>
  <si>
    <t>Aspartic acid||Ornithine||Glutamine||Lysine||Glutamic acid||Histidine||Arginine||Diaminopimelic acid||N-Acetyl-Glutamic acid||5-Methylthioadenosine||NADPH||Acetyl-CoA||Succinyl-CoA||Citrulline||Argininosuccinic acid||AMP||ATP||Coenzyme A||N-Acetyl-Ornithine</t>
  </si>
  <si>
    <t>AsnC</t>
  </si>
  <si>
    <t>Alanine</t>
  </si>
  <si>
    <t>Cra</t>
  </si>
  <si>
    <t>Dihydroneopterin</t>
  </si>
  <si>
    <t>CRP</t>
  </si>
  <si>
    <t>Glycolaldehyde||Malate||a-Ketoglutaric acid||(2R,3R)-2,3-Dihydroxy-3-methylpentanoate||N-Carbamoyl-aspartate||Pentose-P||Seduheptulose 7-P||UDP-N-acetyl-D-Glucosamine||Asparagine||Guanine||Pyridoxamine||N-Acetyl-Glutamic acid||D-Pantothenic acid||N2-Succinyl-glutamate||5-Amino-1-(5-phospho-D-ribosyl)imidazole||Xanthosine 5-P||Riboflavin||Fumarate||Phosphoenolpyruvate||Dihydroxyacetone-P||2-Isopropylmalic acid||4-Hydroxyphenylpyruvate||Citrate||Fructose-1,6-Bisphosphate||UDP||NADH||Acetyl-CoA||Succinyl-CoA||Citrulline||Argininosuccinic acid||cAMP||GTP||Oxidized glutathione||O-Acetyl-Serine||N-Acetyl-Ornithine||3-Carboxy-4-methyl-2-oxopentanoate||3-Phosphoserine||Pyridoxamine 5-Phosphate||Dihydroneopterin||Inosine diphosphate||Adenylosuccinic acid</t>
  </si>
  <si>
    <t>CsiR</t>
  </si>
  <si>
    <t>a-Ketoglutaric acid||Glutamic acid||N2-Succinyl-glutamate||NADPH||O-Acetyl-Serine</t>
  </si>
  <si>
    <t>CytR</t>
  </si>
  <si>
    <t>dTDP</t>
  </si>
  <si>
    <t>DeoR</t>
  </si>
  <si>
    <t xml:space="preserve">dTDP||Xanthosine||dCMP||Propionyl-CoA </t>
  </si>
  <si>
    <t>DnaA</t>
  </si>
  <si>
    <t>Glycolaldehyde||Orotate||Dihydroorotate||N-Carbamoyl-aspartate||Deoxyribose-P||Hypoxanthine||5-Amino-1-(5-phospho-D-ribosyl)imidazole||Xanthosine 5-P||UDP||NADH||UMP||cAMP||AMP||ADP||ATP||GTP||Inosine diphosphate||5-Methyltetrahydrofolic acid||Adenylosuccinic acid</t>
  </si>
  <si>
    <t>FadR</t>
  </si>
  <si>
    <t>Glycolaldehyde||Pentose-P||Udp-Glucose||UDP-N-acetyl-D-Glucosamine||Pyridoxamine||D-Pantothenic acid||NADH||NADPH||Acetyl-CoA||AMP||Pyridoxamine 5-Phosphate||Dihydroneopterin</t>
  </si>
  <si>
    <t>Fis</t>
  </si>
  <si>
    <t>Malate||N-Acetyl-Glutamic acid||gamma-Glutamyl-cysteine||5-Amino-1-(5-phospho-D-ribosyl)imidazole||Fructose-1,6-Bisphosphate||Succinyl-CoA||Citrulline||UTP||GTP||N-Acetyl-Ornithine</t>
  </si>
  <si>
    <t>Fur</t>
  </si>
  <si>
    <t>Aspartic acid||Orotate||Erythrose 4-P||Asparagine||Pyridoxamine||IMP||Adenylosuccinic acid</t>
  </si>
  <si>
    <t>GadE</t>
  </si>
  <si>
    <t>Glycolaldehyde||a-Ketoglutaric acid||UDP-N-acetyl-D-Glucosamine||Glutamine||D-Alanyl-Alanine||Pyridoxamine||Xanthosine 5-P||NADPH||UTP||Pyridoxamine 5-Phosphate||Dihydroneopterin</t>
  </si>
  <si>
    <t>GadW</t>
  </si>
  <si>
    <t>Orotate||IMP||Adenylosuccinic acid</t>
  </si>
  <si>
    <t>GadX</t>
  </si>
  <si>
    <t>Pentose-P||Asparagine</t>
  </si>
  <si>
    <t>GatR</t>
  </si>
  <si>
    <t xml:space="preserve">Propionyl-CoA </t>
  </si>
  <si>
    <t>HU</t>
  </si>
  <si>
    <t>Pentose-P||Udp-Glucose||ADP||ATP</t>
  </si>
  <si>
    <t>HypT</t>
  </si>
  <si>
    <t>Aspartic acid||Lysine||Methionine||Diaminopimelic acid||ATP||O-Succinyl-homoserine||S-Adenosyl-homocysteine||S-Adenosylmethionine</t>
  </si>
  <si>
    <t>IHF</t>
  </si>
  <si>
    <t xml:space="preserve">Glutamic acid||gamma-Glutamyl-cysteine||Citrate||NADPH||Succinyl-CoA||Propionyl-CoA </t>
  </si>
  <si>
    <t>IscR</t>
  </si>
  <si>
    <t>(2R,3R)-2,3-Dihydroxy-3-methylpentanoate||Deoxyribose-P||Isopentenyl diphosphate / Dimethylallyl diphosphate||Alanine||Leucine/Isoleucine||Hypoxanthine||Dihydropteroate||Riboflavin||2-Isopropylmalic acid||2,3-dihydroxybenzoylserine||UDP||ADP||ATP||Coenzyme A||3-Carboxy-4-methyl-2-oxopentanoate||Pyridoxamine 5-Phosphate||Inosine diphosphate</t>
  </si>
  <si>
    <t>Lrp</t>
  </si>
  <si>
    <t>Glycolaldehyde||a-Ketoglutaric acid||Leucine/Isoleucine||Glutamine||Glutamic acid||Phenylalanine||N2-Succinyl-glutamate||gamma-Glutamyl-cysteine||Xanthosine||dCMP||NADPH||Valine||Pyridoxamine 5-Phosphate||Dihydroneopterin</t>
  </si>
  <si>
    <t>ModE</t>
  </si>
  <si>
    <t>Guanine||Inosine||Pyridoxamine||Oxidized glutathione||Dihydroneopterin</t>
  </si>
  <si>
    <t>MraZ</t>
  </si>
  <si>
    <t>Udp-Glucose</t>
  </si>
  <si>
    <t>Nac</t>
  </si>
  <si>
    <t>Guanine||N2-Succinyl-glutamate||cAMP</t>
  </si>
  <si>
    <t>NagC</t>
  </si>
  <si>
    <t>Pentose-P</t>
  </si>
  <si>
    <t>NrdR</t>
  </si>
  <si>
    <t>Deoxyribose-P||Guanine||Hypoxanthine||UDP||Cytidine||cAMP||ADP||ATP||GTP||Inosine diphosphate</t>
  </si>
  <si>
    <t>OxyR</t>
  </si>
  <si>
    <t>Glycolaldehyde||Deoxyribose-P||Isopentenyl diphosphate / Dimethylallyl diphosphate||Homoserine||Adenosine||Hypoxanthine||D-Pantothenic acid||gamma-Glutamyl-cysteine||Dihydropteroate||Riboflavin||UDP||NADH||NADPH||CMP||ADP||ATP||Coenzyme A||O-Acetyl-Serine||O-Succinyl-homoserine||Pyridoxamine 5-Phosphate||S-Adenosyl-homocysteine||S-Adenosylmethionine||Inosine diphosphate</t>
  </si>
  <si>
    <t>PdhR</t>
  </si>
  <si>
    <t>Glycolaldehyde||Malate||a-Ketoglutaric acid||Pentose-P||Isopentenyl diphosphate / Dimethylallyl diphosphate||Udp-Glucose||UDP-N-acetyl-D-Glucosamine||D-Pantothenic acid||gamma-Glutamyl-cysteine||Dihydropteroate||Riboflavin||Fumarate||Phosphoenolpyruvate||Dihydroxyacetone-P||Glycerol 3-Phosphate||Citrate||Fructose-1,6-Bisphosphate||UDP||NADH||NADPH||Acetyl-CoA||Succinyl-CoA||UMP||ADP||ATP||Coenzyme A||Pyridoxamine 5-Phosphate||5-Methyltetrahydrofolic acid</t>
  </si>
  <si>
    <t>PurR</t>
  </si>
  <si>
    <t>Glycolaldehyde||Dihydroorotate||N-Carbamoyl-aspartate||Deoxyribose-P||Isopentenyl diphosphate / Dimethylallyl diphosphate||Proline||Glutamine||Lysine||Glutamic acid||Diaminopimelic acid||Adenosine||Hypoxanthine||N-Acetyl-Glutamic acid||D-Pantothenic acid||N2-Succinyl-glutamate||gamma-Glutamyl-cysteine||5-Amino-1-(5-phospho-D-ribosyl)imidazole||Dihydropteroate||Xanthosine 5-P||Riboflavin||Fumarate||UDP||NADH||NADPH||Citrulline||Argininosuccinic acid||CMP||UMP||AMP||ADP||CTP||UTP||ATP||GTP||Coenzyme A||N-Acetyl-Ornithine||3-Phosphoserine||Pyridoxamine 5-Phosphate||Inosine diphosphate||5-Methyltetrahydrofolic acid||Adenylosuccinic acid</t>
  </si>
  <si>
    <t>RutR</t>
  </si>
  <si>
    <t>Guanine||N2-Succinyl-glutamate||UDP||cAMP||ADP</t>
  </si>
  <si>
    <t>YdeO</t>
  </si>
  <si>
    <t>Deoxyribose-P</t>
  </si>
  <si>
    <t>Arginine</t>
  </si>
  <si>
    <t>Diaminopimelic acid</t>
  </si>
  <si>
    <t>Aspartic acid</t>
  </si>
  <si>
    <t>Ornithine</t>
  </si>
  <si>
    <t>Glutamine</t>
  </si>
  <si>
    <t>Lysine</t>
  </si>
  <si>
    <t>Glutamic acid</t>
  </si>
  <si>
    <t>Histidine</t>
  </si>
  <si>
    <t>N-Acetyl-Glutamic acid</t>
  </si>
  <si>
    <t>5-Methylthioadenosine</t>
  </si>
  <si>
    <t>NADPH</t>
  </si>
  <si>
    <t>Acetyl-CoA</t>
  </si>
  <si>
    <t>Succinyl-CoA</t>
  </si>
  <si>
    <t>Citrulline</t>
  </si>
  <si>
    <t>Argininosuccinic acid</t>
  </si>
  <si>
    <t>AMP</t>
  </si>
  <si>
    <t>ATP</t>
  </si>
  <si>
    <t>Coenzyme A</t>
  </si>
  <si>
    <t>N-Acetyl-Ornithine</t>
  </si>
  <si>
    <t>Glycolaldehyde</t>
  </si>
  <si>
    <t>Malate</t>
  </si>
  <si>
    <t>a-Ketoglutaric acid</t>
  </si>
  <si>
    <t>(2R,3R)-2,3-Dihydroxy-3-methylpentanoate</t>
  </si>
  <si>
    <t>N-Carbamoyl-aspartate</t>
  </si>
  <si>
    <t>Seduheptulose 7-P</t>
  </si>
  <si>
    <t>UDP-N-acetyl-D-Glucosamine</t>
  </si>
  <si>
    <t>Asparagine</t>
  </si>
  <si>
    <t>Guanine</t>
  </si>
  <si>
    <t>Pyridoxamine</t>
  </si>
  <si>
    <t>D-Pantothenic acid</t>
  </si>
  <si>
    <t>N2-Succinyl-glutamate</t>
  </si>
  <si>
    <t>5-Amino-1-(5-phospho-D-ribosyl)imidazole</t>
  </si>
  <si>
    <t>Xanthosine 5-P</t>
  </si>
  <si>
    <t>Riboflavin</t>
  </si>
  <si>
    <t>Fumarate</t>
  </si>
  <si>
    <t>Phosphoenolpyruvate</t>
  </si>
  <si>
    <t>Dihydroxyacetone-P</t>
  </si>
  <si>
    <t>2-Isopropylmalic acid</t>
  </si>
  <si>
    <t>4-Hydroxyphenylpyruvate</t>
  </si>
  <si>
    <t>Citrate</t>
  </si>
  <si>
    <t>Fructose-1,6-Bisphosphate</t>
  </si>
  <si>
    <t>UDP</t>
  </si>
  <si>
    <t>NADH</t>
  </si>
  <si>
    <t>cAMP</t>
  </si>
  <si>
    <t>GTP</t>
  </si>
  <si>
    <t>Oxidized glutathione</t>
  </si>
  <si>
    <t>O-Acetyl-Serine</t>
  </si>
  <si>
    <t>3-Carboxy-4-methyl-2-oxopentanoate</t>
  </si>
  <si>
    <t>3-Phosphoserine</t>
  </si>
  <si>
    <t>Pyridoxamine 5-Phosphate</t>
  </si>
  <si>
    <t>Inosine diphosphate</t>
  </si>
  <si>
    <t>Adenylosuccinic acid</t>
  </si>
  <si>
    <t>Xanthosine</t>
  </si>
  <si>
    <t>dCMP</t>
  </si>
  <si>
    <t>Orotate</t>
  </si>
  <si>
    <t>Dihydroorotate</t>
  </si>
  <si>
    <t>Hypoxanthine</t>
  </si>
  <si>
    <t>UMP</t>
  </si>
  <si>
    <t>ADP</t>
  </si>
  <si>
    <t>5-Methyltetrahydrofolic acid</t>
  </si>
  <si>
    <t>gamma-Glutamyl-cysteine</t>
  </si>
  <si>
    <t>UTP</t>
  </si>
  <si>
    <t>Erythrose 4-P</t>
  </si>
  <si>
    <t>IMP</t>
  </si>
  <si>
    <t>D-Alanyl-Alanine</t>
  </si>
  <si>
    <t>Methionine</t>
  </si>
  <si>
    <t>O-Succinyl-homoserine</t>
  </si>
  <si>
    <t>S-Adenosyl-homocysteine</t>
  </si>
  <si>
    <t>S-Adenosylmethionine</t>
  </si>
  <si>
    <t>Isopentenyl diphosphate / Dimethylallyl diphosphate</t>
  </si>
  <si>
    <t>Leucine/Isoleucine</t>
  </si>
  <si>
    <t>Dihydropteroate</t>
  </si>
  <si>
    <t>2,3-dihydroxybenzoylserine</t>
  </si>
  <si>
    <t>Phenylalanine</t>
  </si>
  <si>
    <t>Valine</t>
  </si>
  <si>
    <t>Inosine</t>
  </si>
  <si>
    <t>Cytidine</t>
  </si>
  <si>
    <t>Homoserine</t>
  </si>
  <si>
    <t>Adenosine</t>
  </si>
  <si>
    <t>CMP</t>
  </si>
  <si>
    <t>Glycerol 3-Phosphate</t>
  </si>
  <si>
    <t>Proline</t>
  </si>
  <si>
    <t>CTP</t>
  </si>
  <si>
    <t>unique_TF</t>
    <phoneticPr fontId="1"/>
  </si>
  <si>
    <t>unique_Metabolite</t>
    <phoneticPr fontId="1"/>
  </si>
  <si>
    <t>KEGG</t>
  </si>
  <si>
    <t>Compound</t>
  </si>
  <si>
    <t>C06007</t>
  </si>
  <si>
    <t>C01672</t>
  </si>
  <si>
    <t>1,5-Diaminopentane</t>
  </si>
  <si>
    <t>C04204</t>
  </si>
  <si>
    <t>C04691</t>
  </si>
  <si>
    <t>2-Dehydro-3-deoxy-D-arabino-heptonate 7-phosphate</t>
  </si>
  <si>
    <t>C02504</t>
  </si>
  <si>
    <t>C04236</t>
  </si>
  <si>
    <t>C01005</t>
  </si>
  <si>
    <t>C01179</t>
  </si>
  <si>
    <t>C00233</t>
  </si>
  <si>
    <t>4-Methyl-2-oxovaleric acid (Ketoleucine)</t>
  </si>
  <si>
    <t>C03373</t>
  </si>
  <si>
    <t>C00440</t>
  </si>
  <si>
    <t>C00170</t>
  </si>
  <si>
    <t>C01037</t>
  </si>
  <si>
    <t>7,8-Diaminononanoate</t>
  </si>
  <si>
    <t>C00024</t>
  </si>
  <si>
    <t>C00147</t>
  </si>
  <si>
    <t>Adenine</t>
  </si>
  <si>
    <t>C00212</t>
  </si>
  <si>
    <t>C03794</t>
  </si>
  <si>
    <t>C00008</t>
  </si>
  <si>
    <t>C00026</t>
  </si>
  <si>
    <t>C00041</t>
  </si>
  <si>
    <t>C00020</t>
  </si>
  <si>
    <t>C00062</t>
  </si>
  <si>
    <t>C03406</t>
  </si>
  <si>
    <t>C00152</t>
  </si>
  <si>
    <t>C00049</t>
  </si>
  <si>
    <t>C00002</t>
  </si>
  <si>
    <t>C00575</t>
  </si>
  <si>
    <t>C00112</t>
  </si>
  <si>
    <t>CDP</t>
  </si>
  <si>
    <t>C00158</t>
  </si>
  <si>
    <t>C00327</t>
  </si>
  <si>
    <t>C00055</t>
  </si>
  <si>
    <t>C00010</t>
  </si>
  <si>
    <t>C00063</t>
  </si>
  <si>
    <t>C00475</t>
  </si>
  <si>
    <t>C00380</t>
  </si>
  <si>
    <t>Cytosine</t>
  </si>
  <si>
    <t>C00993</t>
  </si>
  <si>
    <t>C00239</t>
  </si>
  <si>
    <t>C00672</t>
  </si>
  <si>
    <t>C00666</t>
  </si>
  <si>
    <t>C04874</t>
  </si>
  <si>
    <t>C00337</t>
  </si>
  <si>
    <t>C00921</t>
  </si>
  <si>
    <t>C00111</t>
  </si>
  <si>
    <t>C00864</t>
  </si>
  <si>
    <t>C00363</t>
  </si>
  <si>
    <t>C00279</t>
  </si>
  <si>
    <t>C00016</t>
  </si>
  <si>
    <t>Flavin adenine dinucleotide</t>
  </si>
  <si>
    <t>C00354</t>
  </si>
  <si>
    <t>C00122</t>
  </si>
  <si>
    <t>C00334</t>
  </si>
  <si>
    <t>GABA</t>
  </si>
  <si>
    <t>C00669</t>
  </si>
  <si>
    <t>C00035</t>
  </si>
  <si>
    <t>GDP</t>
  </si>
  <si>
    <t>C00025</t>
  </si>
  <si>
    <t>C00064</t>
  </si>
  <si>
    <t>C00093</t>
  </si>
  <si>
    <t>C00037</t>
  </si>
  <si>
    <t>Glycine</t>
  </si>
  <si>
    <t>C00266</t>
  </si>
  <si>
    <t>C00144</t>
  </si>
  <si>
    <t>GMP</t>
  </si>
  <si>
    <t>C00044</t>
  </si>
  <si>
    <t>C00242</t>
  </si>
  <si>
    <t>C00387</t>
  </si>
  <si>
    <t>Guanosine</t>
  </si>
  <si>
    <t>-</t>
  </si>
  <si>
    <t>Hexose-Phosphate</t>
  </si>
  <si>
    <t>C00135</t>
  </si>
  <si>
    <t>C00860</t>
  </si>
  <si>
    <t>Histidinol</t>
  </si>
  <si>
    <t>C00263</t>
  </si>
  <si>
    <t>C00262</t>
  </si>
  <si>
    <t>C00130</t>
  </si>
  <si>
    <t>C00294</t>
  </si>
  <si>
    <t>C00104</t>
  </si>
  <si>
    <t>C00129</t>
  </si>
  <si>
    <t>C00047</t>
  </si>
  <si>
    <t>C00149</t>
  </si>
  <si>
    <t>C00073</t>
  </si>
  <si>
    <t>C03296</t>
  </si>
  <si>
    <t>N2-Succinyl-arginine</t>
  </si>
  <si>
    <t>C05931</t>
  </si>
  <si>
    <t>C00357</t>
  </si>
  <si>
    <t>N-Acetyl-D-Glucosamine-P</t>
  </si>
  <si>
    <t>C00624</t>
  </si>
  <si>
    <t>C02713</t>
  </si>
  <si>
    <t>N-acetylmuramate</t>
  </si>
  <si>
    <t>C00437</t>
  </si>
  <si>
    <t>C02714</t>
  </si>
  <si>
    <t>N-Acetylputrescine</t>
  </si>
  <si>
    <t>C00003</t>
  </si>
  <si>
    <t>NAD</t>
  </si>
  <si>
    <t>C00004</t>
  </si>
  <si>
    <t>C00006</t>
  </si>
  <si>
    <t>NADP</t>
  </si>
  <si>
    <t>C00005</t>
  </si>
  <si>
    <t>C00438</t>
  </si>
  <si>
    <t>C04462</t>
  </si>
  <si>
    <t>N-Succinyl-2-amino-6-oxopimelate</t>
  </si>
  <si>
    <t>C00979</t>
  </si>
  <si>
    <t>C00077</t>
  </si>
  <si>
    <t>C00295</t>
  </si>
  <si>
    <t>C01118</t>
  </si>
  <si>
    <t>C00127</t>
  </si>
  <si>
    <t>C00079</t>
  </si>
  <si>
    <t>C00074</t>
  </si>
  <si>
    <t>C02739</t>
  </si>
  <si>
    <t>Phosphoribosyl-ATP</t>
  </si>
  <si>
    <t>C00156</t>
  </si>
  <si>
    <t>p-Hydroxybenzoic acid</t>
  </si>
  <si>
    <t>C00148</t>
  </si>
  <si>
    <t>C00100</t>
  </si>
  <si>
    <t>C00032</t>
  </si>
  <si>
    <t>Protoheme</t>
  </si>
  <si>
    <t>C00534</t>
  </si>
  <si>
    <t>C00647</t>
  </si>
  <si>
    <t>C00051</t>
  </si>
  <si>
    <t>Reduced glutathione</t>
  </si>
  <si>
    <t>C00255</t>
  </si>
  <si>
    <t>C00021</t>
  </si>
  <si>
    <t>C00019</t>
  </si>
  <si>
    <t>C05382</t>
  </si>
  <si>
    <t>C02077</t>
  </si>
  <si>
    <t>Semicarbazide</t>
  </si>
  <si>
    <t>C00065</t>
  </si>
  <si>
    <t>Serine</t>
  </si>
  <si>
    <t>C00042</t>
  </si>
  <si>
    <t>Succinate</t>
  </si>
  <si>
    <t>C00091</t>
  </si>
  <si>
    <t>C00078</t>
  </si>
  <si>
    <t>Tryptophan</t>
  </si>
  <si>
    <t>C00082</t>
  </si>
  <si>
    <t>Tyrosine</t>
  </si>
  <si>
    <t>C00015</t>
  </si>
  <si>
    <t>C00029</t>
  </si>
  <si>
    <t>UDP-Glucose</t>
  </si>
  <si>
    <t>C00043</t>
  </si>
  <si>
    <t>C01212</t>
  </si>
  <si>
    <t>UDP-N-acetylmuramoyl-alanine</t>
  </si>
  <si>
    <t>C00105</t>
  </si>
  <si>
    <t>C00086</t>
  </si>
  <si>
    <t>Urea</t>
  </si>
  <si>
    <t>C00075</t>
  </si>
  <si>
    <t>C00183</t>
  </si>
  <si>
    <t>C01762</t>
  </si>
  <si>
    <t>C00655</t>
  </si>
  <si>
    <t>23dhmp_c</t>
  </si>
  <si>
    <t>Valine, Leucine, and Isoleucine Metabolism</t>
  </si>
  <si>
    <t>Threonine and Lysine Metabolism</t>
  </si>
  <si>
    <t>23dhbzs_c</t>
  </si>
  <si>
    <t>Cofactor and Prosthetic Group Biosynthesis</t>
  </si>
  <si>
    <t>Tyrosine, Tryptophan, and Phenylalanine Metabolism</t>
  </si>
  <si>
    <t>2ippm_c</t>
  </si>
  <si>
    <t>3c4mop_c</t>
  </si>
  <si>
    <t>pser__L_c</t>
  </si>
  <si>
    <t>Glycine and Serine Metabolism</t>
  </si>
  <si>
    <t>34hpp_c</t>
  </si>
  <si>
    <t>air_c</t>
  </si>
  <si>
    <t>Purine and Pyrimidine Biosynthesis</t>
  </si>
  <si>
    <t>5mthf_c</t>
  </si>
  <si>
    <t>Folate Metabolism</t>
  </si>
  <si>
    <t>5mta_c</t>
  </si>
  <si>
    <t>Arginine and Proline Metabolism</t>
  </si>
  <si>
    <t>accoa_c</t>
  </si>
  <si>
    <t>Citric Acid Cycle</t>
  </si>
  <si>
    <t>Nucleotide Salvage Pathway</t>
  </si>
  <si>
    <t>adn_c</t>
  </si>
  <si>
    <t>dcamp_c</t>
  </si>
  <si>
    <t>adp_c</t>
  </si>
  <si>
    <t>akg_c</t>
  </si>
  <si>
    <t>ala__L_c</t>
  </si>
  <si>
    <t>Alanine and Aspartate Metabolism</t>
  </si>
  <si>
    <t>amp_c</t>
  </si>
  <si>
    <t>arg__L_c</t>
  </si>
  <si>
    <t>argsuc_c</t>
  </si>
  <si>
    <t>asn__L_c</t>
  </si>
  <si>
    <t>asp__L_c</t>
  </si>
  <si>
    <t>atp_c</t>
  </si>
  <si>
    <t>camp_c</t>
  </si>
  <si>
    <t>cit_c</t>
  </si>
  <si>
    <t>citr__L_c</t>
  </si>
  <si>
    <t>cmp_c</t>
  </si>
  <si>
    <t>coa_c</t>
  </si>
  <si>
    <t>ctp_c</t>
  </si>
  <si>
    <t>cytd_c</t>
  </si>
  <si>
    <t>alaala_c</t>
  </si>
  <si>
    <t>Cell Envelope Biosynthesis</t>
  </si>
  <si>
    <t>dcmp_c</t>
  </si>
  <si>
    <t>2dr5p_c</t>
  </si>
  <si>
    <t>26dap_LL_c</t>
  </si>
  <si>
    <t>dhnpt_c</t>
  </si>
  <si>
    <t>dhor__S_c</t>
  </si>
  <si>
    <t>dhpt_c</t>
  </si>
  <si>
    <t>dhap_c</t>
  </si>
  <si>
    <t>Glycolysis/Gluconeogenesis</t>
  </si>
  <si>
    <t>pnto__R_c</t>
  </si>
  <si>
    <t>dtdp_c</t>
  </si>
  <si>
    <t>e4p_c</t>
  </si>
  <si>
    <t>Pentose Phosphate Pathway</t>
  </si>
  <si>
    <t>fdp_c</t>
  </si>
  <si>
    <t>fum_c</t>
  </si>
  <si>
    <t>Glutamate Metabolism</t>
  </si>
  <si>
    <t>glucys_c</t>
  </si>
  <si>
    <t>glu__L_c</t>
  </si>
  <si>
    <t>gln__L_c</t>
  </si>
  <si>
    <t>glyc3p_c</t>
  </si>
  <si>
    <t>gcald_c</t>
  </si>
  <si>
    <t>gtp_c</t>
  </si>
  <si>
    <t>gua_c</t>
  </si>
  <si>
    <t>his__L_c</t>
  </si>
  <si>
    <t>Histidine Metabolism</t>
  </si>
  <si>
    <t>hom__L_c</t>
  </si>
  <si>
    <t>Methionine Metabolism</t>
  </si>
  <si>
    <t>hxan_c</t>
  </si>
  <si>
    <t>imp_c</t>
  </si>
  <si>
    <t>ins_c</t>
  </si>
  <si>
    <t>idp_c</t>
  </si>
  <si>
    <t>ipdp_c</t>
  </si>
  <si>
    <t>leu__L_c / ile__L_c</t>
  </si>
  <si>
    <t>lys__L_c</t>
  </si>
  <si>
    <t>mal__L_c</t>
  </si>
  <si>
    <t>met__L_c</t>
  </si>
  <si>
    <t>sucglu_c</t>
  </si>
  <si>
    <t>acglu_c</t>
  </si>
  <si>
    <t>acorn_c</t>
  </si>
  <si>
    <t>nadh_c</t>
  </si>
  <si>
    <t>nadph_c</t>
  </si>
  <si>
    <t>cbasp_c</t>
  </si>
  <si>
    <t>acser_c</t>
  </si>
  <si>
    <t>Cysteine Metabolism</t>
  </si>
  <si>
    <t>orn_c</t>
  </si>
  <si>
    <t>orot_c</t>
  </si>
  <si>
    <t>suchms_c</t>
  </si>
  <si>
    <t>gthox_c</t>
  </si>
  <si>
    <t>phe__L_c</t>
  </si>
  <si>
    <t>pep_c</t>
  </si>
  <si>
    <t>pro__L_c</t>
  </si>
  <si>
    <t>ppcoa_c</t>
  </si>
  <si>
    <t>Alternate Carbon Metabolism</t>
  </si>
  <si>
    <t>pydam_c</t>
  </si>
  <si>
    <t>pyam5p_c</t>
  </si>
  <si>
    <t>ribflv_c</t>
  </si>
  <si>
    <t>ahcys_c</t>
  </si>
  <si>
    <t>amet_c</t>
  </si>
  <si>
    <t>s7p_c</t>
  </si>
  <si>
    <t>succoa_c</t>
  </si>
  <si>
    <t>udp_c</t>
  </si>
  <si>
    <t>udpg_c</t>
  </si>
  <si>
    <t>uacgam_c</t>
  </si>
  <si>
    <t>ump_c</t>
  </si>
  <si>
    <t>utp_c</t>
  </si>
  <si>
    <t>val__L_c</t>
  </si>
  <si>
    <t>xtsn_c</t>
  </si>
  <si>
    <t>xmp_c</t>
  </si>
  <si>
    <t>C1</t>
    <phoneticPr fontId="1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</si>
  <si>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</si>
  <si>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</si>
  <si>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</si>
  <si>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</si>
  <si>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</si>
  <si>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</si>
  <si>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</si>
  <si>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</si>
  <si>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</si>
  <si>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</si>
  <si>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</si>
  <si>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</si>
  <si>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</si>
  <si>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</si>
  <si>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</si>
  <si>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</si>
  <si>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</si>
  <si>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</si>
  <si>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</si>
  <si>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</si>
  <si>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</si>
  <si>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</si>
  <si>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</si>
  <si>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</si>
  <si>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</si>
  <si>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</si>
  <si>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</si>
  <si>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</si>
  <si>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</si>
  <si>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</si>
  <si>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</si>
  <si>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</si>
  <si>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</si>
  <si>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</si>
  <si>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</si>
  <si>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</si>
  <si>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</si>
  <si>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</si>
  <si>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</si>
  <si>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</si>
  <si>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</si>
  <si>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</si>
  <si>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</si>
  <si>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</si>
  <si>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</si>
  <si>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</si>
  <si>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</si>
  <si>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</si>
  <si>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</si>
  <si>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</si>
  <si>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</si>
  <si>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</si>
  <si>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</si>
  <si>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</si>
  <si>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</si>
  <si>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</si>
  <si>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</si>
  <si>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</si>
  <si>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</si>
  <si>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</si>
  <si>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</si>
  <si>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</si>
  <si>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</si>
  <si>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</si>
  <si>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</si>
  <si>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</si>
  <si>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</si>
  <si>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</si>
  <si>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</si>
  <si>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</si>
  <si>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</si>
  <si>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</si>
  <si>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</si>
  <si>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</si>
  <si>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</si>
  <si>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C0</t>
    <phoneticPr fontId="1"/>
  </si>
  <si>
    <t/>
  </si>
  <si>
    <t>AcrR</t>
  </si>
  <si>
    <t>Ada</t>
  </si>
  <si>
    <t>AgaR</t>
  </si>
  <si>
    <t>AidB</t>
  </si>
  <si>
    <t>AlaS</t>
  </si>
  <si>
    <t>AllR</t>
  </si>
  <si>
    <t>AllS</t>
  </si>
  <si>
    <t>AlsR</t>
  </si>
  <si>
    <t>AppY</t>
  </si>
  <si>
    <t>AraC</t>
  </si>
  <si>
    <t>ArsR</t>
  </si>
  <si>
    <t>AscG</t>
  </si>
  <si>
    <t>AtoC</t>
  </si>
  <si>
    <t>BaeR</t>
  </si>
  <si>
    <t>BasR</t>
  </si>
  <si>
    <t>BCCP</t>
  </si>
  <si>
    <t>BetI</t>
  </si>
  <si>
    <t>BirA</t>
  </si>
  <si>
    <t>BluR</t>
  </si>
  <si>
    <t>CadC</t>
  </si>
  <si>
    <t>CaiF</t>
  </si>
  <si>
    <t>Cbl</t>
  </si>
  <si>
    <t>CdaR</t>
  </si>
  <si>
    <t>CecR</t>
  </si>
  <si>
    <t>ComR</t>
  </si>
  <si>
    <t>CpxR</t>
  </si>
  <si>
    <t>CreB</t>
  </si>
  <si>
    <t>CsgD</t>
  </si>
  <si>
    <t>CspA</t>
  </si>
  <si>
    <t>CueR</t>
  </si>
  <si>
    <t>CusR</t>
  </si>
  <si>
    <t>CynR</t>
  </si>
  <si>
    <t>CysB</t>
  </si>
  <si>
    <t>DcuR</t>
  </si>
  <si>
    <t>DhaR</t>
  </si>
  <si>
    <t>DicA</t>
  </si>
  <si>
    <t>DinJ-YafQ</t>
  </si>
  <si>
    <t>DpiA</t>
  </si>
  <si>
    <t>DsdC</t>
  </si>
  <si>
    <t>EbgR</t>
  </si>
  <si>
    <t>EnvR</t>
  </si>
  <si>
    <t>EnvY</t>
  </si>
  <si>
    <t>ExuR</t>
  </si>
  <si>
    <t>FabR</t>
  </si>
  <si>
    <t>FeaR</t>
  </si>
  <si>
    <t>FhlA</t>
  </si>
  <si>
    <t>FlhDC</t>
  </si>
  <si>
    <t>GadE-RcsB</t>
  </si>
  <si>
    <t>GalR</t>
  </si>
  <si>
    <t>GcvA</t>
  </si>
  <si>
    <t>GlcC</t>
  </si>
  <si>
    <t>GlpR</t>
  </si>
  <si>
    <t>GlrR</t>
  </si>
  <si>
    <t>GutM</t>
  </si>
  <si>
    <t>HcaR</t>
  </si>
  <si>
    <t>HdfR</t>
  </si>
  <si>
    <t>HigA</t>
  </si>
  <si>
    <t>HipAB</t>
  </si>
  <si>
    <t>HipB</t>
  </si>
  <si>
    <t>His-Att</t>
  </si>
  <si>
    <t>H-NS</t>
  </si>
  <si>
    <t>HyfR</t>
  </si>
  <si>
    <t>IclR</t>
  </si>
  <si>
    <t>IdnR</t>
  </si>
  <si>
    <t>Ile-Att</t>
  </si>
  <si>
    <t>IlvY</t>
  </si>
  <si>
    <t>KdgR</t>
  </si>
  <si>
    <t>KdpE</t>
  </si>
  <si>
    <t>LacI</t>
  </si>
  <si>
    <t>Leu-Att</t>
  </si>
  <si>
    <t>LeuO</t>
  </si>
  <si>
    <t>LldR</t>
  </si>
  <si>
    <t>LrhA</t>
  </si>
  <si>
    <t>LsrR</t>
  </si>
  <si>
    <t>LysR</t>
  </si>
  <si>
    <t>MalI</t>
  </si>
  <si>
    <t>MalT</t>
  </si>
  <si>
    <t>MarA</t>
  </si>
  <si>
    <t>MarR</t>
  </si>
  <si>
    <t>MatA</t>
  </si>
  <si>
    <t>MazE</t>
  </si>
  <si>
    <t>McbR</t>
  </si>
  <si>
    <t>MelR</t>
  </si>
  <si>
    <t>MetJ</t>
  </si>
  <si>
    <t>MetR</t>
  </si>
  <si>
    <t>MhpR</t>
  </si>
  <si>
    <t>Mlc</t>
  </si>
  <si>
    <t>MlrA</t>
  </si>
  <si>
    <t>MngR</t>
  </si>
  <si>
    <t>MntR</t>
  </si>
  <si>
    <t>MprA</t>
  </si>
  <si>
    <t>MqsA</t>
  </si>
  <si>
    <t>MurR</t>
  </si>
  <si>
    <t>NadR</t>
  </si>
  <si>
    <t>NanR</t>
  </si>
  <si>
    <t>NarP</t>
  </si>
  <si>
    <t>NhaR</t>
  </si>
  <si>
    <t>NikR</t>
  </si>
  <si>
    <t>NorR</t>
  </si>
  <si>
    <t>NsrR</t>
  </si>
  <si>
    <t>OmpR</t>
  </si>
  <si>
    <t>PaaX</t>
  </si>
  <si>
    <t>PgrR</t>
  </si>
  <si>
    <t>ppGpp-DksA</t>
  </si>
  <si>
    <t>PrpR</t>
  </si>
  <si>
    <t>PspF</t>
  </si>
  <si>
    <t>PutA</t>
  </si>
  <si>
    <t>PuuR</t>
  </si>
  <si>
    <t>QseB</t>
  </si>
  <si>
    <t>RbsR</t>
  </si>
  <si>
    <t>RcdA</t>
  </si>
  <si>
    <t>RclR</t>
  </si>
  <si>
    <t>RcnR</t>
  </si>
  <si>
    <t>RcsAB</t>
  </si>
  <si>
    <t>RcsB-BglJ</t>
  </si>
  <si>
    <t>RelB</t>
  </si>
  <si>
    <t>RhaR</t>
  </si>
  <si>
    <t>RhaS</t>
  </si>
  <si>
    <t>Rob</t>
  </si>
  <si>
    <t>RstA</t>
  </si>
  <si>
    <t>RtcR</t>
  </si>
  <si>
    <t>SdiA</t>
  </si>
  <si>
    <t>SgrR</t>
  </si>
  <si>
    <t>Sigma19</t>
  </si>
  <si>
    <t>Sigma24</t>
  </si>
  <si>
    <t>Sigma28</t>
  </si>
  <si>
    <t>SlyA</t>
  </si>
  <si>
    <t>SoxR</t>
  </si>
  <si>
    <t>StpA</t>
  </si>
  <si>
    <t>SutR</t>
  </si>
  <si>
    <t>TdcA</t>
  </si>
  <si>
    <t>Thr-Att</t>
  </si>
  <si>
    <t>TreR</t>
  </si>
  <si>
    <t>Trp-Att</t>
  </si>
  <si>
    <t>TrpR</t>
  </si>
  <si>
    <t>TtdR</t>
  </si>
  <si>
    <t>TyrR</t>
  </si>
  <si>
    <t>UhpA</t>
  </si>
  <si>
    <t>UidR</t>
  </si>
  <si>
    <t>UlaR</t>
  </si>
  <si>
    <t>UTP-Att</t>
  </si>
  <si>
    <t>UvrY</t>
  </si>
  <si>
    <t>UxuR</t>
  </si>
  <si>
    <t>Val-Att</t>
  </si>
  <si>
    <t>XapR</t>
  </si>
  <si>
    <t>XylR</t>
  </si>
  <si>
    <t>YefM</t>
  </si>
  <si>
    <t>YeiL</t>
  </si>
  <si>
    <t>YhaJ</t>
  </si>
  <si>
    <t>YiaJ</t>
  </si>
  <si>
    <t>YjjQ</t>
  </si>
  <si>
    <t>YpdB</t>
  </si>
  <si>
    <t>YqhC</t>
  </si>
  <si>
    <t>YqjI</t>
  </si>
  <si>
    <t>ZntR</t>
  </si>
  <si>
    <t>Zur</t>
  </si>
  <si>
    <t>Global expression</t>
  </si>
  <si>
    <t>TF_index</t>
    <phoneticPr fontId="1"/>
  </si>
  <si>
    <t>Met_index</t>
    <phoneticPr fontId="1"/>
  </si>
  <si>
    <t>kegg</t>
    <phoneticPr fontId="1"/>
  </si>
  <si>
    <t>Compound</t>
    <phoneticPr fontId="1"/>
  </si>
  <si>
    <t>BIGG</t>
    <phoneticPr fontId="1"/>
  </si>
  <si>
    <t>Metabolic_Subsystems</t>
    <phoneticPr fontId="1"/>
  </si>
  <si>
    <t>TFA_Name</t>
    <phoneticPr fontId="1"/>
  </si>
  <si>
    <t>Met</t>
    <phoneticPr fontId="1"/>
  </si>
  <si>
    <t>TFA</t>
    <phoneticPr fontId="1"/>
  </si>
  <si>
    <t>Corr</t>
    <phoneticPr fontId="1"/>
  </si>
  <si>
    <t>Coeff_h</t>
    <phoneticPr fontId="1"/>
  </si>
  <si>
    <t>Coeff_k</t>
    <phoneticPr fontId="1"/>
  </si>
  <si>
    <t>Coeff_v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</si>
</sst>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C0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40"/>
  <sheetViews>
    <sheetView tabSelected="1" topLeftCell="A82" zoomScale="85" zoomScaleNormal="85" workbookViewId="0">
      <selection activeCell="A35" sqref="A35"/>
    </sheetView>
  </sheetViews>
  <sheetFormatPr defaultRowHeight="18.75" x14ac:dyDescent="0.4"/>
  <sheetData>
    <row r="2" spans="1:43" x14ac:dyDescent="0.4">
      <c r="A2" t="s">
        <v>21</v>
      </c>
      <c r="B2" t="s">
        <v>22</v>
      </c>
      <c r="C2" t="s">
        <v>83</v>
      </c>
      <c r="D2" t="s">
        <v>84</v>
      </c>
    </row>
    <row r="3" spans="1:43" x14ac:dyDescent="0.4">
      <c r="A3" t="s">
        <v>23</v>
      </c>
      <c r="B3" t="s">
        <v>24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83</v>
      </c>
      <c r="J3" t="s">
        <v>84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</row>
    <row r="4" spans="1:43" x14ac:dyDescent="0.4">
      <c r="A4" t="s">
        <v>25</v>
      </c>
      <c r="B4" t="s">
        <v>26</v>
      </c>
      <c r="C4" t="s">
        <v>26</v>
      </c>
    </row>
    <row r="5" spans="1:43" x14ac:dyDescent="0.4">
      <c r="A5" t="s">
        <v>27</v>
      </c>
      <c r="B5" t="s">
        <v>28</v>
      </c>
      <c r="C5" t="s">
        <v>28</v>
      </c>
    </row>
    <row r="6" spans="1:43" x14ac:dyDescent="0.4">
      <c r="A6" t="s">
        <v>29</v>
      </c>
      <c r="B6" t="s">
        <v>30</v>
      </c>
      <c r="C6" t="s">
        <v>102</v>
      </c>
      <c r="D6" t="s">
        <v>103</v>
      </c>
      <c r="E6" t="s">
        <v>104</v>
      </c>
      <c r="F6" t="s">
        <v>105</v>
      </c>
      <c r="G6" t="s">
        <v>106</v>
      </c>
      <c r="H6" t="s">
        <v>70</v>
      </c>
      <c r="I6" t="s">
        <v>107</v>
      </c>
      <c r="J6" t="s">
        <v>108</v>
      </c>
      <c r="K6" t="s">
        <v>109</v>
      </c>
      <c r="L6" t="s">
        <v>110</v>
      </c>
      <c r="M6" t="s">
        <v>111</v>
      </c>
      <c r="N6" t="s">
        <v>91</v>
      </c>
      <c r="O6" t="s">
        <v>112</v>
      </c>
      <c r="P6" t="s">
        <v>113</v>
      </c>
      <c r="Q6" t="s">
        <v>114</v>
      </c>
      <c r="R6" t="s">
        <v>115</v>
      </c>
      <c r="S6" t="s">
        <v>116</v>
      </c>
      <c r="T6" t="s">
        <v>117</v>
      </c>
      <c r="U6" t="s">
        <v>118</v>
      </c>
      <c r="V6" t="s">
        <v>119</v>
      </c>
      <c r="W6" t="s">
        <v>120</v>
      </c>
      <c r="X6" t="s">
        <v>121</v>
      </c>
      <c r="Y6" t="s">
        <v>122</v>
      </c>
      <c r="Z6" t="s">
        <v>123</v>
      </c>
      <c r="AA6" t="s">
        <v>124</v>
      </c>
      <c r="AB6" t="s">
        <v>125</v>
      </c>
      <c r="AC6" t="s">
        <v>94</v>
      </c>
      <c r="AD6" t="s">
        <v>95</v>
      </c>
      <c r="AE6" t="s">
        <v>96</v>
      </c>
      <c r="AF6" t="s">
        <v>97</v>
      </c>
      <c r="AG6" t="s">
        <v>126</v>
      </c>
      <c r="AH6" t="s">
        <v>127</v>
      </c>
      <c r="AI6" t="s">
        <v>128</v>
      </c>
      <c r="AJ6" t="s">
        <v>129</v>
      </c>
      <c r="AK6" t="s">
        <v>101</v>
      </c>
      <c r="AL6" t="s">
        <v>130</v>
      </c>
      <c r="AM6" t="s">
        <v>131</v>
      </c>
      <c r="AN6" t="s">
        <v>132</v>
      </c>
      <c r="AO6" t="s">
        <v>28</v>
      </c>
      <c r="AP6" t="s">
        <v>133</v>
      </c>
      <c r="AQ6" t="s">
        <v>134</v>
      </c>
    </row>
    <row r="7" spans="1:43" x14ac:dyDescent="0.4">
      <c r="A7" t="s">
        <v>31</v>
      </c>
      <c r="B7" t="s">
        <v>32</v>
      </c>
      <c r="C7" t="s">
        <v>104</v>
      </c>
      <c r="D7" t="s">
        <v>89</v>
      </c>
      <c r="E7" t="s">
        <v>113</v>
      </c>
      <c r="F7" t="s">
        <v>93</v>
      </c>
      <c r="G7" t="s">
        <v>129</v>
      </c>
    </row>
    <row r="8" spans="1:43" x14ac:dyDescent="0.4">
      <c r="A8" t="s">
        <v>33</v>
      </c>
      <c r="B8" t="s">
        <v>34</v>
      </c>
      <c r="C8" t="s">
        <v>34</v>
      </c>
    </row>
    <row r="9" spans="1:43" x14ac:dyDescent="0.4">
      <c r="A9" t="s">
        <v>35</v>
      </c>
      <c r="B9" t="s">
        <v>36</v>
      </c>
      <c r="C9" t="s">
        <v>34</v>
      </c>
      <c r="D9" t="s">
        <v>135</v>
      </c>
      <c r="E9" t="s">
        <v>136</v>
      </c>
      <c r="F9" t="s">
        <v>52</v>
      </c>
    </row>
    <row r="10" spans="1:43" x14ac:dyDescent="0.4">
      <c r="A10" t="s">
        <v>37</v>
      </c>
      <c r="B10" t="s">
        <v>38</v>
      </c>
      <c r="C10" t="s">
        <v>102</v>
      </c>
      <c r="D10" t="s">
        <v>137</v>
      </c>
      <c r="E10" t="s">
        <v>138</v>
      </c>
      <c r="F10" t="s">
        <v>106</v>
      </c>
      <c r="G10" t="s">
        <v>82</v>
      </c>
      <c r="H10" t="s">
        <v>139</v>
      </c>
      <c r="I10" t="s">
        <v>114</v>
      </c>
      <c r="J10" t="s">
        <v>115</v>
      </c>
      <c r="K10" t="s">
        <v>124</v>
      </c>
      <c r="L10" t="s">
        <v>125</v>
      </c>
      <c r="M10" t="s">
        <v>140</v>
      </c>
      <c r="N10" t="s">
        <v>126</v>
      </c>
      <c r="O10" t="s">
        <v>98</v>
      </c>
      <c r="P10" t="s">
        <v>141</v>
      </c>
      <c r="Q10" t="s">
        <v>99</v>
      </c>
      <c r="R10" t="s">
        <v>127</v>
      </c>
      <c r="S10" t="s">
        <v>133</v>
      </c>
      <c r="T10" t="s">
        <v>142</v>
      </c>
      <c r="U10" t="s">
        <v>134</v>
      </c>
    </row>
    <row r="11" spans="1:43" x14ac:dyDescent="0.4">
      <c r="A11" t="s">
        <v>39</v>
      </c>
      <c r="B11" t="s">
        <v>40</v>
      </c>
      <c r="C11" t="s">
        <v>102</v>
      </c>
      <c r="D11" t="s">
        <v>70</v>
      </c>
      <c r="E11" t="s">
        <v>66</v>
      </c>
      <c r="F11" t="s">
        <v>108</v>
      </c>
      <c r="G11" t="s">
        <v>111</v>
      </c>
      <c r="H11" t="s">
        <v>112</v>
      </c>
      <c r="I11" t="s">
        <v>125</v>
      </c>
      <c r="J11" t="s">
        <v>93</v>
      </c>
      <c r="K11" t="s">
        <v>94</v>
      </c>
      <c r="L11" t="s">
        <v>98</v>
      </c>
      <c r="M11" t="s">
        <v>132</v>
      </c>
      <c r="N11" t="s">
        <v>28</v>
      </c>
    </row>
    <row r="12" spans="1:43" x14ac:dyDescent="0.4">
      <c r="A12" t="s">
        <v>41</v>
      </c>
      <c r="B12" t="s">
        <v>42</v>
      </c>
      <c r="C12" t="s">
        <v>103</v>
      </c>
      <c r="D12" t="s">
        <v>91</v>
      </c>
      <c r="E12" t="s">
        <v>143</v>
      </c>
      <c r="F12" t="s">
        <v>114</v>
      </c>
      <c r="G12" t="s">
        <v>123</v>
      </c>
      <c r="H12" t="s">
        <v>95</v>
      </c>
      <c r="I12" t="s">
        <v>96</v>
      </c>
      <c r="J12" t="s">
        <v>144</v>
      </c>
      <c r="K12" t="s">
        <v>127</v>
      </c>
      <c r="L12" t="s">
        <v>101</v>
      </c>
    </row>
    <row r="13" spans="1:43" x14ac:dyDescent="0.4">
      <c r="A13" t="s">
        <v>43</v>
      </c>
      <c r="B13" t="s">
        <v>44</v>
      </c>
      <c r="C13" t="s">
        <v>85</v>
      </c>
      <c r="D13" t="s">
        <v>137</v>
      </c>
      <c r="E13" t="s">
        <v>145</v>
      </c>
      <c r="F13" t="s">
        <v>109</v>
      </c>
      <c r="G13" t="s">
        <v>111</v>
      </c>
      <c r="H13" t="s">
        <v>146</v>
      </c>
      <c r="I13" t="s">
        <v>134</v>
      </c>
    </row>
    <row r="14" spans="1:43" x14ac:dyDescent="0.4">
      <c r="A14" t="s">
        <v>45</v>
      </c>
      <c r="B14" t="s">
        <v>46</v>
      </c>
      <c r="C14" t="s">
        <v>102</v>
      </c>
      <c r="D14" t="s">
        <v>104</v>
      </c>
      <c r="E14" t="s">
        <v>108</v>
      </c>
      <c r="F14" t="s">
        <v>87</v>
      </c>
      <c r="G14" t="s">
        <v>147</v>
      </c>
      <c r="H14" t="s">
        <v>111</v>
      </c>
      <c r="I14" t="s">
        <v>115</v>
      </c>
      <c r="J14" t="s">
        <v>93</v>
      </c>
      <c r="K14" t="s">
        <v>144</v>
      </c>
      <c r="L14" t="s">
        <v>132</v>
      </c>
      <c r="M14" t="s">
        <v>28</v>
      </c>
    </row>
    <row r="15" spans="1:43" x14ac:dyDescent="0.4">
      <c r="A15" t="s">
        <v>47</v>
      </c>
      <c r="B15" t="s">
        <v>48</v>
      </c>
      <c r="C15" t="s">
        <v>137</v>
      </c>
      <c r="D15" t="s">
        <v>146</v>
      </c>
      <c r="E15" t="s">
        <v>134</v>
      </c>
    </row>
    <row r="16" spans="1:43" x14ac:dyDescent="0.4">
      <c r="A16" t="s">
        <v>49</v>
      </c>
      <c r="B16" t="s">
        <v>50</v>
      </c>
      <c r="C16" t="s">
        <v>70</v>
      </c>
      <c r="D16" t="s">
        <v>109</v>
      </c>
    </row>
    <row r="17" spans="1:43" x14ac:dyDescent="0.4">
      <c r="A17" t="s">
        <v>51</v>
      </c>
      <c r="B17" t="s">
        <v>52</v>
      </c>
      <c r="C17" t="s">
        <v>52</v>
      </c>
    </row>
    <row r="18" spans="1:43" x14ac:dyDescent="0.4">
      <c r="A18" t="s">
        <v>53</v>
      </c>
      <c r="B18" t="s">
        <v>54</v>
      </c>
      <c r="C18" t="s">
        <v>70</v>
      </c>
      <c r="D18" t="s">
        <v>66</v>
      </c>
      <c r="E18" t="s">
        <v>141</v>
      </c>
      <c r="F18" t="s">
        <v>99</v>
      </c>
    </row>
    <row r="19" spans="1:43" x14ac:dyDescent="0.4">
      <c r="A19" t="s">
        <v>55</v>
      </c>
      <c r="B19" t="s">
        <v>56</v>
      </c>
      <c r="C19" t="s">
        <v>85</v>
      </c>
      <c r="D19" t="s">
        <v>88</v>
      </c>
      <c r="E19" t="s">
        <v>148</v>
      </c>
      <c r="F19" t="s">
        <v>84</v>
      </c>
      <c r="G19" t="s">
        <v>99</v>
      </c>
      <c r="H19" t="s">
        <v>149</v>
      </c>
      <c r="I19" t="s">
        <v>150</v>
      </c>
      <c r="J19" t="s">
        <v>151</v>
      </c>
    </row>
    <row r="20" spans="1:43" x14ac:dyDescent="0.4">
      <c r="A20" t="s">
        <v>57</v>
      </c>
      <c r="B20" t="s">
        <v>58</v>
      </c>
      <c r="C20" t="s">
        <v>89</v>
      </c>
      <c r="D20" t="s">
        <v>143</v>
      </c>
      <c r="E20" t="s">
        <v>122</v>
      </c>
      <c r="F20" t="s">
        <v>93</v>
      </c>
      <c r="G20" t="s">
        <v>95</v>
      </c>
      <c r="H20" t="s">
        <v>52</v>
      </c>
    </row>
    <row r="21" spans="1:43" x14ac:dyDescent="0.4">
      <c r="A21" t="s">
        <v>59</v>
      </c>
      <c r="B21" t="s">
        <v>60</v>
      </c>
      <c r="C21" t="s">
        <v>105</v>
      </c>
      <c r="D21" t="s">
        <v>82</v>
      </c>
      <c r="E21" t="s">
        <v>152</v>
      </c>
      <c r="F21" t="s">
        <v>26</v>
      </c>
      <c r="G21" t="s">
        <v>153</v>
      </c>
      <c r="H21" t="s">
        <v>139</v>
      </c>
      <c r="I21" t="s">
        <v>154</v>
      </c>
      <c r="J21" t="s">
        <v>116</v>
      </c>
      <c r="K21" t="s">
        <v>120</v>
      </c>
      <c r="L21" t="s">
        <v>155</v>
      </c>
      <c r="M21" t="s">
        <v>124</v>
      </c>
      <c r="N21" t="s">
        <v>141</v>
      </c>
      <c r="O21" t="s">
        <v>99</v>
      </c>
      <c r="P21" t="s">
        <v>100</v>
      </c>
      <c r="Q21" t="s">
        <v>130</v>
      </c>
      <c r="R21" t="s">
        <v>132</v>
      </c>
      <c r="S21" t="s">
        <v>133</v>
      </c>
    </row>
    <row r="22" spans="1:43" x14ac:dyDescent="0.4">
      <c r="A22" t="s">
        <v>61</v>
      </c>
      <c r="B22" t="s">
        <v>62</v>
      </c>
      <c r="C22" t="s">
        <v>102</v>
      </c>
      <c r="D22" t="s">
        <v>104</v>
      </c>
      <c r="E22" t="s">
        <v>153</v>
      </c>
      <c r="F22" t="s">
        <v>87</v>
      </c>
      <c r="G22" t="s">
        <v>89</v>
      </c>
      <c r="H22" t="s">
        <v>156</v>
      </c>
      <c r="I22" t="s">
        <v>113</v>
      </c>
      <c r="J22" t="s">
        <v>143</v>
      </c>
      <c r="K22" t="s">
        <v>135</v>
      </c>
      <c r="L22" t="s">
        <v>136</v>
      </c>
      <c r="M22" t="s">
        <v>93</v>
      </c>
      <c r="N22" t="s">
        <v>157</v>
      </c>
      <c r="O22" t="s">
        <v>132</v>
      </c>
      <c r="P22" t="s">
        <v>28</v>
      </c>
    </row>
    <row r="23" spans="1:43" x14ac:dyDescent="0.4">
      <c r="A23" t="s">
        <v>63</v>
      </c>
      <c r="B23" t="s">
        <v>64</v>
      </c>
      <c r="C23" t="s">
        <v>110</v>
      </c>
      <c r="D23" t="s">
        <v>158</v>
      </c>
      <c r="E23" t="s">
        <v>111</v>
      </c>
      <c r="F23" t="s">
        <v>128</v>
      </c>
      <c r="G23" t="s">
        <v>28</v>
      </c>
    </row>
    <row r="24" spans="1:43" x14ac:dyDescent="0.4">
      <c r="A24" t="s">
        <v>65</v>
      </c>
      <c r="B24" t="s">
        <v>66</v>
      </c>
      <c r="C24" t="s">
        <v>66</v>
      </c>
    </row>
    <row r="25" spans="1:43" x14ac:dyDescent="0.4">
      <c r="A25" t="s">
        <v>67</v>
      </c>
      <c r="B25" t="s">
        <v>68</v>
      </c>
      <c r="C25" t="s">
        <v>110</v>
      </c>
      <c r="D25" t="s">
        <v>113</v>
      </c>
      <c r="E25" t="s">
        <v>126</v>
      </c>
    </row>
    <row r="26" spans="1:43" x14ac:dyDescent="0.4">
      <c r="A26" t="s">
        <v>69</v>
      </c>
      <c r="B26" t="s">
        <v>70</v>
      </c>
      <c r="C26" t="s">
        <v>70</v>
      </c>
    </row>
    <row r="27" spans="1:43" x14ac:dyDescent="0.4">
      <c r="A27" t="s">
        <v>71</v>
      </c>
      <c r="B27" t="s">
        <v>72</v>
      </c>
      <c r="C27" t="s">
        <v>82</v>
      </c>
      <c r="D27" t="s">
        <v>110</v>
      </c>
      <c r="E27" t="s">
        <v>139</v>
      </c>
      <c r="F27" t="s">
        <v>124</v>
      </c>
      <c r="G27" t="s">
        <v>159</v>
      </c>
      <c r="H27" t="s">
        <v>126</v>
      </c>
      <c r="I27" t="s">
        <v>141</v>
      </c>
      <c r="J27" t="s">
        <v>99</v>
      </c>
      <c r="K27" t="s">
        <v>127</v>
      </c>
      <c r="L27" t="s">
        <v>133</v>
      </c>
    </row>
    <row r="28" spans="1:43" x14ac:dyDescent="0.4">
      <c r="A28" t="s">
        <v>73</v>
      </c>
      <c r="B28" t="s">
        <v>74</v>
      </c>
      <c r="C28" t="s">
        <v>102</v>
      </c>
      <c r="D28" t="s">
        <v>82</v>
      </c>
      <c r="E28" t="s">
        <v>152</v>
      </c>
      <c r="F28" t="s">
        <v>160</v>
      </c>
      <c r="G28" t="s">
        <v>161</v>
      </c>
      <c r="H28" t="s">
        <v>139</v>
      </c>
      <c r="I28" t="s">
        <v>112</v>
      </c>
      <c r="J28" t="s">
        <v>143</v>
      </c>
      <c r="K28" t="s">
        <v>154</v>
      </c>
      <c r="L28" t="s">
        <v>116</v>
      </c>
      <c r="M28" t="s">
        <v>124</v>
      </c>
      <c r="N28" t="s">
        <v>125</v>
      </c>
      <c r="O28" t="s">
        <v>93</v>
      </c>
      <c r="P28" t="s">
        <v>162</v>
      </c>
      <c r="Q28" t="s">
        <v>141</v>
      </c>
      <c r="R28" t="s">
        <v>99</v>
      </c>
      <c r="S28" t="s">
        <v>100</v>
      </c>
      <c r="T28" t="s">
        <v>129</v>
      </c>
      <c r="U28" t="s">
        <v>149</v>
      </c>
      <c r="V28" t="s">
        <v>132</v>
      </c>
      <c r="W28" t="s">
        <v>150</v>
      </c>
      <c r="X28" t="s">
        <v>151</v>
      </c>
      <c r="Y28" t="s">
        <v>133</v>
      </c>
    </row>
    <row r="29" spans="1:43" x14ac:dyDescent="0.4">
      <c r="A29" t="s">
        <v>75</v>
      </c>
      <c r="B29" t="s">
        <v>76</v>
      </c>
      <c r="C29" t="s">
        <v>102</v>
      </c>
      <c r="D29" t="s">
        <v>103</v>
      </c>
      <c r="E29" t="s">
        <v>104</v>
      </c>
      <c r="F29" t="s">
        <v>70</v>
      </c>
      <c r="G29" t="s">
        <v>152</v>
      </c>
      <c r="H29" t="s">
        <v>66</v>
      </c>
      <c r="I29" t="s">
        <v>108</v>
      </c>
      <c r="J29" t="s">
        <v>112</v>
      </c>
      <c r="K29" t="s">
        <v>143</v>
      </c>
      <c r="L29" t="s">
        <v>154</v>
      </c>
      <c r="M29" t="s">
        <v>116</v>
      </c>
      <c r="N29" t="s">
        <v>117</v>
      </c>
      <c r="O29" t="s">
        <v>118</v>
      </c>
      <c r="P29" t="s">
        <v>119</v>
      </c>
      <c r="Q29" t="s">
        <v>163</v>
      </c>
      <c r="R29" t="s">
        <v>122</v>
      </c>
      <c r="S29" t="s">
        <v>123</v>
      </c>
      <c r="T29" t="s">
        <v>124</v>
      </c>
      <c r="U29" t="s">
        <v>125</v>
      </c>
      <c r="V29" t="s">
        <v>93</v>
      </c>
      <c r="W29" t="s">
        <v>94</v>
      </c>
      <c r="X29" t="s">
        <v>95</v>
      </c>
      <c r="Y29" t="s">
        <v>140</v>
      </c>
      <c r="Z29" t="s">
        <v>141</v>
      </c>
      <c r="AA29" t="s">
        <v>99</v>
      </c>
      <c r="AB29" t="s">
        <v>100</v>
      </c>
      <c r="AC29" t="s">
        <v>132</v>
      </c>
      <c r="AD29" t="s">
        <v>142</v>
      </c>
    </row>
    <row r="30" spans="1:43" x14ac:dyDescent="0.4">
      <c r="A30" t="s">
        <v>77</v>
      </c>
      <c r="B30" t="s">
        <v>78</v>
      </c>
      <c r="C30" t="s">
        <v>102</v>
      </c>
      <c r="D30" t="s">
        <v>138</v>
      </c>
      <c r="E30" t="s">
        <v>106</v>
      </c>
      <c r="F30" t="s">
        <v>82</v>
      </c>
      <c r="G30" t="s">
        <v>152</v>
      </c>
      <c r="H30" t="s">
        <v>164</v>
      </c>
      <c r="I30" t="s">
        <v>87</v>
      </c>
      <c r="J30" t="s">
        <v>88</v>
      </c>
      <c r="K30" t="s">
        <v>89</v>
      </c>
      <c r="L30" t="s">
        <v>84</v>
      </c>
      <c r="M30" t="s">
        <v>161</v>
      </c>
      <c r="N30" t="s">
        <v>139</v>
      </c>
      <c r="O30" t="s">
        <v>91</v>
      </c>
      <c r="P30" t="s">
        <v>112</v>
      </c>
      <c r="Q30" t="s">
        <v>113</v>
      </c>
      <c r="R30" t="s">
        <v>143</v>
      </c>
      <c r="S30" t="s">
        <v>114</v>
      </c>
      <c r="T30" t="s">
        <v>154</v>
      </c>
      <c r="U30" t="s">
        <v>115</v>
      </c>
      <c r="V30" t="s">
        <v>116</v>
      </c>
      <c r="W30" t="s">
        <v>117</v>
      </c>
      <c r="X30" t="s">
        <v>124</v>
      </c>
      <c r="Y30" t="s">
        <v>125</v>
      </c>
      <c r="Z30" t="s">
        <v>93</v>
      </c>
      <c r="AA30" t="s">
        <v>96</v>
      </c>
      <c r="AB30" t="s">
        <v>97</v>
      </c>
      <c r="AC30" t="s">
        <v>162</v>
      </c>
      <c r="AD30" t="s">
        <v>140</v>
      </c>
      <c r="AE30" t="s">
        <v>98</v>
      </c>
      <c r="AF30" t="s">
        <v>141</v>
      </c>
      <c r="AG30" t="s">
        <v>165</v>
      </c>
      <c r="AH30" t="s">
        <v>144</v>
      </c>
      <c r="AI30" t="s">
        <v>99</v>
      </c>
      <c r="AJ30" t="s">
        <v>127</v>
      </c>
      <c r="AK30" t="s">
        <v>100</v>
      </c>
      <c r="AL30" t="s">
        <v>101</v>
      </c>
      <c r="AM30" t="s">
        <v>131</v>
      </c>
      <c r="AN30" t="s">
        <v>132</v>
      </c>
      <c r="AO30" t="s">
        <v>133</v>
      </c>
      <c r="AP30" t="s">
        <v>142</v>
      </c>
      <c r="AQ30" t="s">
        <v>134</v>
      </c>
    </row>
    <row r="31" spans="1:43" x14ac:dyDescent="0.4">
      <c r="A31" t="s">
        <v>79</v>
      </c>
      <c r="B31" t="s">
        <v>80</v>
      </c>
      <c r="C31" t="s">
        <v>110</v>
      </c>
      <c r="D31" t="s">
        <v>113</v>
      </c>
      <c r="E31" t="s">
        <v>124</v>
      </c>
      <c r="F31" t="s">
        <v>126</v>
      </c>
      <c r="G31" t="s">
        <v>141</v>
      </c>
    </row>
    <row r="32" spans="1:43" x14ac:dyDescent="0.4">
      <c r="A32" t="s">
        <v>81</v>
      </c>
      <c r="B32" t="s">
        <v>82</v>
      </c>
      <c r="C32" t="s">
        <v>82</v>
      </c>
    </row>
    <row r="34" spans="1:11" x14ac:dyDescent="0.4">
      <c r="D34" t="s">
        <v>668</v>
      </c>
      <c r="E34" t="s">
        <v>669</v>
      </c>
    </row>
    <row r="35" spans="1:11" x14ac:dyDescent="0.4">
      <c r="A35" s="13" t="s">
        <v>21</v>
      </c>
      <c r="B35" t="s">
        <v>83</v>
      </c>
      <c r="D35">
        <f>IFERROR(VLOOKUP(A35,$G$35:$H$65,2,FALSE),"")</f>
        <v>31</v>
      </c>
      <c r="E35">
        <f>IFERROR(VLOOKUP(B35,$J$35:$K$124,2,FALSE),"")</f>
        <v>74</v>
      </c>
      <c r="G35" t="s">
        <v>81</v>
      </c>
      <c r="H35">
        <v>1</v>
      </c>
      <c r="J35" s="14" t="s">
        <v>115</v>
      </c>
      <c r="K35">
        <v>1</v>
      </c>
    </row>
    <row r="36" spans="1:11" x14ac:dyDescent="0.4">
      <c r="A36" s="13" t="s">
        <v>21</v>
      </c>
      <c r="B36" t="s">
        <v>84</v>
      </c>
      <c r="D36">
        <f t="shared" ref="D36:D99" si="0">IFERROR(VLOOKUP(A36,$G$35:$H$65,2,FALSE),"")</f>
        <v>31</v>
      </c>
      <c r="E36">
        <f t="shared" ref="E36:E99" si="1">IFERROR(VLOOKUP(B36,$J$35:$K$124,2,FALSE),"")</f>
        <v>59</v>
      </c>
      <c r="G36" t="s">
        <v>79</v>
      </c>
      <c r="H36">
        <v>2</v>
      </c>
      <c r="J36" s="14" t="s">
        <v>135</v>
      </c>
      <c r="K36">
        <v>2</v>
      </c>
    </row>
    <row r="37" spans="1:11" x14ac:dyDescent="0.4">
      <c r="A37" s="13" t="s">
        <v>23</v>
      </c>
      <c r="B37" t="s">
        <v>85</v>
      </c>
      <c r="D37">
        <f t="shared" si="0"/>
        <v>30</v>
      </c>
      <c r="E37">
        <f t="shared" si="1"/>
        <v>71</v>
      </c>
      <c r="G37" t="s">
        <v>77</v>
      </c>
      <c r="H37">
        <v>3</v>
      </c>
      <c r="J37" s="14" t="s">
        <v>157</v>
      </c>
      <c r="K37">
        <v>3</v>
      </c>
    </row>
    <row r="38" spans="1:11" x14ac:dyDescent="0.4">
      <c r="A38" s="13" t="s">
        <v>23</v>
      </c>
      <c r="B38" t="s">
        <v>86</v>
      </c>
      <c r="D38">
        <f t="shared" si="0"/>
        <v>30</v>
      </c>
      <c r="E38">
        <f t="shared" si="1"/>
        <v>24</v>
      </c>
      <c r="G38" t="s">
        <v>75</v>
      </c>
      <c r="H38">
        <v>4</v>
      </c>
      <c r="J38" s="14" t="s">
        <v>144</v>
      </c>
      <c r="K38">
        <v>4</v>
      </c>
    </row>
    <row r="39" spans="1:11" x14ac:dyDescent="0.4">
      <c r="A39" s="13" t="s">
        <v>23</v>
      </c>
      <c r="B39" t="s">
        <v>87</v>
      </c>
      <c r="D39">
        <f t="shared" si="0"/>
        <v>30</v>
      </c>
      <c r="E39">
        <f t="shared" si="1"/>
        <v>47</v>
      </c>
      <c r="G39" t="s">
        <v>73</v>
      </c>
      <c r="H39">
        <v>5</v>
      </c>
      <c r="J39" s="14" t="s">
        <v>140</v>
      </c>
      <c r="K39">
        <v>5</v>
      </c>
    </row>
    <row r="40" spans="1:11" x14ac:dyDescent="0.4">
      <c r="A40" s="13" t="s">
        <v>23</v>
      </c>
      <c r="B40" t="s">
        <v>88</v>
      </c>
      <c r="D40">
        <f t="shared" si="0"/>
        <v>30</v>
      </c>
      <c r="E40">
        <f t="shared" si="1"/>
        <v>34</v>
      </c>
      <c r="G40" t="s">
        <v>71</v>
      </c>
      <c r="H40">
        <v>6</v>
      </c>
      <c r="J40" s="14" t="s">
        <v>108</v>
      </c>
      <c r="K40">
        <v>6</v>
      </c>
    </row>
    <row r="41" spans="1:11" x14ac:dyDescent="0.4">
      <c r="A41" s="13" t="s">
        <v>23</v>
      </c>
      <c r="B41" t="s">
        <v>89</v>
      </c>
      <c r="D41">
        <f t="shared" si="0"/>
        <v>30</v>
      </c>
      <c r="E41">
        <f t="shared" si="1"/>
        <v>48</v>
      </c>
      <c r="G41" t="s">
        <v>69</v>
      </c>
      <c r="H41">
        <v>7</v>
      </c>
      <c r="J41" s="14" t="s">
        <v>314</v>
      </c>
      <c r="K41">
        <v>7</v>
      </c>
    </row>
    <row r="42" spans="1:11" x14ac:dyDescent="0.4">
      <c r="A42" s="13" t="s">
        <v>23</v>
      </c>
      <c r="B42" t="s">
        <v>90</v>
      </c>
      <c r="D42">
        <f t="shared" si="0"/>
        <v>30</v>
      </c>
      <c r="E42">
        <f t="shared" si="1"/>
        <v>42</v>
      </c>
      <c r="G42" t="s">
        <v>67</v>
      </c>
      <c r="H42">
        <v>8</v>
      </c>
      <c r="J42" s="14" t="s">
        <v>124</v>
      </c>
      <c r="K42">
        <v>8</v>
      </c>
    </row>
    <row r="43" spans="1:11" x14ac:dyDescent="0.4">
      <c r="A43" s="13" t="s">
        <v>23</v>
      </c>
      <c r="B43" t="s">
        <v>83</v>
      </c>
      <c r="D43">
        <f t="shared" si="0"/>
        <v>30</v>
      </c>
      <c r="E43">
        <f t="shared" si="1"/>
        <v>74</v>
      </c>
      <c r="G43" t="s">
        <v>65</v>
      </c>
      <c r="H43">
        <v>9</v>
      </c>
      <c r="J43" s="14" t="s">
        <v>95</v>
      </c>
      <c r="K43">
        <v>9</v>
      </c>
    </row>
    <row r="44" spans="1:11" x14ac:dyDescent="0.4">
      <c r="A44" s="13" t="s">
        <v>23</v>
      </c>
      <c r="B44" t="s">
        <v>84</v>
      </c>
      <c r="D44">
        <f t="shared" si="0"/>
        <v>30</v>
      </c>
      <c r="E44">
        <f t="shared" si="1"/>
        <v>59</v>
      </c>
      <c r="G44" t="s">
        <v>63</v>
      </c>
      <c r="H44">
        <v>10</v>
      </c>
      <c r="J44" s="14" t="s">
        <v>107</v>
      </c>
      <c r="K44">
        <v>10</v>
      </c>
    </row>
    <row r="45" spans="1:11" x14ac:dyDescent="0.4">
      <c r="A45" s="13" t="s">
        <v>23</v>
      </c>
      <c r="B45" t="s">
        <v>91</v>
      </c>
      <c r="D45">
        <f t="shared" si="0"/>
        <v>30</v>
      </c>
      <c r="E45">
        <f t="shared" si="1"/>
        <v>30</v>
      </c>
      <c r="G45" t="s">
        <v>61</v>
      </c>
      <c r="H45">
        <v>11</v>
      </c>
      <c r="J45" s="14" t="s">
        <v>151</v>
      </c>
      <c r="K45">
        <v>11</v>
      </c>
    </row>
    <row r="46" spans="1:11" x14ac:dyDescent="0.4">
      <c r="A46" s="13" t="s">
        <v>23</v>
      </c>
      <c r="B46" t="s">
        <v>92</v>
      </c>
      <c r="D46">
        <f t="shared" si="0"/>
        <v>30</v>
      </c>
      <c r="E46">
        <f t="shared" si="1"/>
        <v>82</v>
      </c>
      <c r="G46" t="s">
        <v>59</v>
      </c>
      <c r="H46">
        <v>12</v>
      </c>
      <c r="J46" s="14" t="s">
        <v>150</v>
      </c>
      <c r="K46">
        <v>12</v>
      </c>
    </row>
    <row r="47" spans="1:11" x14ac:dyDescent="0.4">
      <c r="A47" s="13" t="s">
        <v>23</v>
      </c>
      <c r="B47" t="s">
        <v>93</v>
      </c>
      <c r="D47">
        <f t="shared" si="0"/>
        <v>30</v>
      </c>
      <c r="E47">
        <f t="shared" si="1"/>
        <v>27</v>
      </c>
      <c r="G47" t="s">
        <v>57</v>
      </c>
      <c r="H47">
        <v>13</v>
      </c>
      <c r="J47" s="14" t="s">
        <v>116</v>
      </c>
      <c r="K47">
        <v>13</v>
      </c>
    </row>
    <row r="48" spans="1:11" x14ac:dyDescent="0.4">
      <c r="A48" s="13" t="s">
        <v>23</v>
      </c>
      <c r="B48" t="s">
        <v>94</v>
      </c>
      <c r="D48">
        <f t="shared" si="0"/>
        <v>30</v>
      </c>
      <c r="E48">
        <f t="shared" si="1"/>
        <v>81</v>
      </c>
      <c r="G48" t="s">
        <v>55</v>
      </c>
      <c r="H48">
        <v>14</v>
      </c>
      <c r="J48" s="14" t="s">
        <v>132</v>
      </c>
      <c r="K48">
        <v>14</v>
      </c>
    </row>
    <row r="49" spans="1:11" x14ac:dyDescent="0.4">
      <c r="A49" s="13" t="s">
        <v>23</v>
      </c>
      <c r="B49" t="s">
        <v>95</v>
      </c>
      <c r="D49">
        <f t="shared" si="0"/>
        <v>30</v>
      </c>
      <c r="E49">
        <f t="shared" si="1"/>
        <v>9</v>
      </c>
      <c r="G49" t="s">
        <v>53</v>
      </c>
      <c r="H49">
        <v>15</v>
      </c>
      <c r="J49" s="14" t="s">
        <v>111</v>
      </c>
      <c r="K49">
        <v>15</v>
      </c>
    </row>
    <row r="50" spans="1:11" x14ac:dyDescent="0.4">
      <c r="A50" s="13" t="s">
        <v>23</v>
      </c>
      <c r="B50" t="s">
        <v>96</v>
      </c>
      <c r="D50">
        <f t="shared" si="0"/>
        <v>30</v>
      </c>
      <c r="E50">
        <f t="shared" si="1"/>
        <v>67</v>
      </c>
      <c r="G50" t="s">
        <v>51</v>
      </c>
      <c r="H50">
        <v>16</v>
      </c>
      <c r="J50" s="14" t="s">
        <v>52</v>
      </c>
      <c r="K50">
        <v>16</v>
      </c>
    </row>
    <row r="51" spans="1:11" x14ac:dyDescent="0.4">
      <c r="A51" s="13" t="s">
        <v>23</v>
      </c>
      <c r="B51" t="s">
        <v>97</v>
      </c>
      <c r="D51">
        <f t="shared" si="0"/>
        <v>30</v>
      </c>
      <c r="E51">
        <f t="shared" si="1"/>
        <v>73</v>
      </c>
      <c r="G51" t="s">
        <v>49</v>
      </c>
      <c r="H51">
        <v>17</v>
      </c>
      <c r="J51" s="14" t="s">
        <v>164</v>
      </c>
      <c r="K51">
        <v>17</v>
      </c>
    </row>
    <row r="52" spans="1:11" x14ac:dyDescent="0.4">
      <c r="A52" s="13" t="s">
        <v>23</v>
      </c>
      <c r="B52" t="s">
        <v>98</v>
      </c>
      <c r="D52">
        <f t="shared" si="0"/>
        <v>30</v>
      </c>
      <c r="E52">
        <f t="shared" si="1"/>
        <v>75</v>
      </c>
      <c r="G52" t="s">
        <v>47</v>
      </c>
      <c r="H52">
        <v>18</v>
      </c>
      <c r="J52" s="14" t="s">
        <v>118</v>
      </c>
      <c r="K52">
        <v>18</v>
      </c>
    </row>
    <row r="53" spans="1:11" x14ac:dyDescent="0.4">
      <c r="A53" s="13" t="s">
        <v>23</v>
      </c>
      <c r="B53" t="s">
        <v>99</v>
      </c>
      <c r="D53">
        <f t="shared" si="0"/>
        <v>30</v>
      </c>
      <c r="E53">
        <f t="shared" si="1"/>
        <v>70</v>
      </c>
      <c r="G53" t="s">
        <v>45</v>
      </c>
      <c r="H53">
        <v>19</v>
      </c>
      <c r="J53" s="14" t="s">
        <v>156</v>
      </c>
      <c r="K53">
        <v>19</v>
      </c>
    </row>
    <row r="54" spans="1:11" x14ac:dyDescent="0.4">
      <c r="A54" s="13" t="s">
        <v>23</v>
      </c>
      <c r="B54" t="s">
        <v>100</v>
      </c>
      <c r="D54">
        <f t="shared" si="0"/>
        <v>30</v>
      </c>
      <c r="E54">
        <f t="shared" si="1"/>
        <v>65</v>
      </c>
      <c r="G54" t="s">
        <v>43</v>
      </c>
      <c r="H54">
        <v>20</v>
      </c>
      <c r="J54" s="14" t="s">
        <v>70</v>
      </c>
      <c r="K54">
        <v>20</v>
      </c>
    </row>
    <row r="55" spans="1:11" x14ac:dyDescent="0.4">
      <c r="A55" s="13" t="s">
        <v>23</v>
      </c>
      <c r="B55" t="s">
        <v>101</v>
      </c>
      <c r="D55">
        <f t="shared" si="0"/>
        <v>30</v>
      </c>
      <c r="E55">
        <f t="shared" si="1"/>
        <v>29</v>
      </c>
      <c r="G55" t="s">
        <v>41</v>
      </c>
      <c r="H55">
        <v>21</v>
      </c>
      <c r="J55" s="14" t="s">
        <v>128</v>
      </c>
      <c r="K55">
        <v>21</v>
      </c>
    </row>
    <row r="56" spans="1:11" x14ac:dyDescent="0.4">
      <c r="A56" s="13" t="s">
        <v>25</v>
      </c>
      <c r="B56" t="s">
        <v>26</v>
      </c>
      <c r="D56">
        <f t="shared" si="0"/>
        <v>29</v>
      </c>
      <c r="E56">
        <f t="shared" si="1"/>
        <v>76</v>
      </c>
      <c r="G56" t="s">
        <v>39</v>
      </c>
      <c r="H56">
        <v>22</v>
      </c>
      <c r="J56" s="14" t="s">
        <v>149</v>
      </c>
      <c r="K56">
        <v>22</v>
      </c>
    </row>
    <row r="57" spans="1:11" x14ac:dyDescent="0.4">
      <c r="A57" s="13" t="s">
        <v>27</v>
      </c>
      <c r="B57" t="s">
        <v>28</v>
      </c>
      <c r="D57">
        <f t="shared" si="0"/>
        <v>28</v>
      </c>
      <c r="E57">
        <f t="shared" si="1"/>
        <v>58</v>
      </c>
      <c r="G57" t="s">
        <v>37</v>
      </c>
      <c r="H57">
        <v>23</v>
      </c>
      <c r="J57" s="14" t="s">
        <v>137</v>
      </c>
      <c r="K57">
        <v>23</v>
      </c>
    </row>
    <row r="58" spans="1:11" x14ac:dyDescent="0.4">
      <c r="A58" s="13" t="s">
        <v>29</v>
      </c>
      <c r="B58" t="s">
        <v>102</v>
      </c>
      <c r="D58">
        <f t="shared" si="0"/>
        <v>27</v>
      </c>
      <c r="E58">
        <f t="shared" si="1"/>
        <v>45</v>
      </c>
      <c r="G58" t="s">
        <v>35</v>
      </c>
      <c r="H58">
        <v>24</v>
      </c>
      <c r="J58" s="14" t="s">
        <v>86</v>
      </c>
      <c r="K58">
        <v>24</v>
      </c>
    </row>
    <row r="59" spans="1:11" x14ac:dyDescent="0.4">
      <c r="A59" s="13" t="s">
        <v>29</v>
      </c>
      <c r="B59" t="s">
        <v>103</v>
      </c>
      <c r="D59">
        <f t="shared" si="0"/>
        <v>27</v>
      </c>
      <c r="E59">
        <f t="shared" si="1"/>
        <v>33</v>
      </c>
      <c r="G59" t="s">
        <v>33</v>
      </c>
      <c r="H59">
        <v>25</v>
      </c>
      <c r="J59" s="14" t="s">
        <v>129</v>
      </c>
      <c r="K59">
        <v>25</v>
      </c>
    </row>
    <row r="60" spans="1:11" x14ac:dyDescent="0.4">
      <c r="A60" s="13" t="s">
        <v>29</v>
      </c>
      <c r="B60" t="s">
        <v>104</v>
      </c>
      <c r="D60">
        <f t="shared" si="0"/>
        <v>27</v>
      </c>
      <c r="E60">
        <f t="shared" si="1"/>
        <v>77</v>
      </c>
      <c r="G60" t="s">
        <v>31</v>
      </c>
      <c r="H60">
        <v>26</v>
      </c>
      <c r="J60" s="14" t="s">
        <v>106</v>
      </c>
      <c r="K60">
        <v>26</v>
      </c>
    </row>
    <row r="61" spans="1:11" x14ac:dyDescent="0.4">
      <c r="A61" s="13" t="s">
        <v>29</v>
      </c>
      <c r="B61" t="s">
        <v>105</v>
      </c>
      <c r="D61">
        <f t="shared" si="0"/>
        <v>27</v>
      </c>
      <c r="E61">
        <f t="shared" si="1"/>
        <v>90</v>
      </c>
      <c r="G61" t="s">
        <v>29</v>
      </c>
      <c r="H61">
        <v>27</v>
      </c>
      <c r="J61" s="14" t="s">
        <v>93</v>
      </c>
      <c r="K61">
        <v>27</v>
      </c>
    </row>
    <row r="62" spans="1:11" x14ac:dyDescent="0.4">
      <c r="A62" s="13" t="s">
        <v>29</v>
      </c>
      <c r="B62" t="s">
        <v>106</v>
      </c>
      <c r="D62">
        <f t="shared" si="0"/>
        <v>27</v>
      </c>
      <c r="E62">
        <f t="shared" si="1"/>
        <v>26</v>
      </c>
      <c r="G62" t="s">
        <v>27</v>
      </c>
      <c r="H62">
        <v>28</v>
      </c>
      <c r="J62" s="14" t="s">
        <v>125</v>
      </c>
      <c r="K62">
        <v>28</v>
      </c>
    </row>
    <row r="63" spans="1:11" x14ac:dyDescent="0.4">
      <c r="A63" s="13" t="s">
        <v>29</v>
      </c>
      <c r="B63" t="s">
        <v>70</v>
      </c>
      <c r="D63">
        <f t="shared" si="0"/>
        <v>27</v>
      </c>
      <c r="E63">
        <f t="shared" si="1"/>
        <v>20</v>
      </c>
      <c r="G63" t="s">
        <v>25</v>
      </c>
      <c r="H63">
        <v>29</v>
      </c>
      <c r="J63" s="14" t="s">
        <v>101</v>
      </c>
      <c r="K63">
        <v>29</v>
      </c>
    </row>
    <row r="64" spans="1:11" x14ac:dyDescent="0.4">
      <c r="A64" s="13" t="s">
        <v>29</v>
      </c>
      <c r="B64" t="s">
        <v>107</v>
      </c>
      <c r="D64">
        <f t="shared" si="0"/>
        <v>27</v>
      </c>
      <c r="E64">
        <f t="shared" si="1"/>
        <v>10</v>
      </c>
      <c r="G64" t="s">
        <v>23</v>
      </c>
      <c r="H64">
        <v>30</v>
      </c>
      <c r="J64" s="14" t="s">
        <v>91</v>
      </c>
      <c r="K64">
        <v>30</v>
      </c>
    </row>
    <row r="65" spans="1:11" x14ac:dyDescent="0.4">
      <c r="A65" s="13" t="s">
        <v>29</v>
      </c>
      <c r="B65" t="s">
        <v>108</v>
      </c>
      <c r="D65">
        <f t="shared" si="0"/>
        <v>27</v>
      </c>
      <c r="E65">
        <f t="shared" si="1"/>
        <v>6</v>
      </c>
      <c r="G65" t="s">
        <v>21</v>
      </c>
      <c r="H65">
        <v>31</v>
      </c>
      <c r="J65" s="14" t="s">
        <v>113</v>
      </c>
      <c r="K65">
        <v>31</v>
      </c>
    </row>
    <row r="66" spans="1:11" x14ac:dyDescent="0.4">
      <c r="A66" s="13" t="s">
        <v>29</v>
      </c>
      <c r="B66" t="s">
        <v>109</v>
      </c>
      <c r="D66">
        <f t="shared" si="0"/>
        <v>27</v>
      </c>
      <c r="E66">
        <f t="shared" si="1"/>
        <v>72</v>
      </c>
      <c r="J66" s="14" t="s">
        <v>148</v>
      </c>
      <c r="K66">
        <v>32</v>
      </c>
    </row>
    <row r="67" spans="1:11" x14ac:dyDescent="0.4">
      <c r="A67" s="13" t="s">
        <v>29</v>
      </c>
      <c r="B67" t="s">
        <v>110</v>
      </c>
      <c r="D67">
        <f t="shared" si="0"/>
        <v>27</v>
      </c>
      <c r="E67">
        <f t="shared" si="1"/>
        <v>43</v>
      </c>
      <c r="J67" s="14" t="s">
        <v>103</v>
      </c>
      <c r="K67">
        <v>33</v>
      </c>
    </row>
    <row r="68" spans="1:11" x14ac:dyDescent="0.4">
      <c r="A68" s="13" t="s">
        <v>29</v>
      </c>
      <c r="B68" t="s">
        <v>111</v>
      </c>
      <c r="D68">
        <f t="shared" si="0"/>
        <v>27</v>
      </c>
      <c r="E68">
        <f t="shared" si="1"/>
        <v>15</v>
      </c>
      <c r="J68" s="14" t="s">
        <v>88</v>
      </c>
      <c r="K68">
        <v>34</v>
      </c>
    </row>
    <row r="69" spans="1:11" x14ac:dyDescent="0.4">
      <c r="A69" s="13" t="s">
        <v>29</v>
      </c>
      <c r="B69" t="s">
        <v>91</v>
      </c>
      <c r="D69">
        <f t="shared" si="0"/>
        <v>27</v>
      </c>
      <c r="E69">
        <f t="shared" si="1"/>
        <v>30</v>
      </c>
      <c r="J69" s="14" t="s">
        <v>153</v>
      </c>
      <c r="K69">
        <v>35</v>
      </c>
    </row>
    <row r="70" spans="1:11" x14ac:dyDescent="0.4">
      <c r="A70" s="13" t="s">
        <v>29</v>
      </c>
      <c r="B70" t="s">
        <v>112</v>
      </c>
      <c r="D70">
        <f t="shared" si="0"/>
        <v>27</v>
      </c>
      <c r="E70">
        <f t="shared" si="1"/>
        <v>54</v>
      </c>
      <c r="J70" s="14" t="s">
        <v>152</v>
      </c>
      <c r="K70">
        <v>36</v>
      </c>
    </row>
    <row r="71" spans="1:11" x14ac:dyDescent="0.4">
      <c r="A71" s="13" t="s">
        <v>29</v>
      </c>
      <c r="B71" t="s">
        <v>113</v>
      </c>
      <c r="D71">
        <f t="shared" si="0"/>
        <v>27</v>
      </c>
      <c r="E71">
        <f t="shared" si="1"/>
        <v>31</v>
      </c>
      <c r="J71" s="14" t="s">
        <v>133</v>
      </c>
      <c r="K71">
        <v>37</v>
      </c>
    </row>
    <row r="72" spans="1:11" x14ac:dyDescent="0.4">
      <c r="A72" s="13" t="s">
        <v>29</v>
      </c>
      <c r="B72" t="s">
        <v>114</v>
      </c>
      <c r="D72">
        <f t="shared" si="0"/>
        <v>27</v>
      </c>
      <c r="E72">
        <f t="shared" si="1"/>
        <v>84</v>
      </c>
      <c r="J72" s="14" t="s">
        <v>158</v>
      </c>
      <c r="K72">
        <v>38</v>
      </c>
    </row>
    <row r="73" spans="1:11" x14ac:dyDescent="0.4">
      <c r="A73" s="13" t="s">
        <v>29</v>
      </c>
      <c r="B73" t="s">
        <v>115</v>
      </c>
      <c r="D73">
        <f t="shared" si="0"/>
        <v>27</v>
      </c>
      <c r="E73">
        <f t="shared" si="1"/>
        <v>1</v>
      </c>
      <c r="J73" s="14" t="s">
        <v>146</v>
      </c>
      <c r="K73">
        <v>39</v>
      </c>
    </row>
    <row r="74" spans="1:11" x14ac:dyDescent="0.4">
      <c r="A74" s="13" t="s">
        <v>29</v>
      </c>
      <c r="B74" t="s">
        <v>116</v>
      </c>
      <c r="D74">
        <f t="shared" si="0"/>
        <v>27</v>
      </c>
      <c r="E74">
        <f t="shared" si="1"/>
        <v>13</v>
      </c>
      <c r="J74" s="14" t="s">
        <v>139</v>
      </c>
      <c r="K74">
        <v>40</v>
      </c>
    </row>
    <row r="75" spans="1:11" x14ac:dyDescent="0.4">
      <c r="A75" s="13" t="s">
        <v>29</v>
      </c>
      <c r="B75" t="s">
        <v>117</v>
      </c>
      <c r="D75">
        <f t="shared" si="0"/>
        <v>27</v>
      </c>
      <c r="E75">
        <f t="shared" si="1"/>
        <v>50</v>
      </c>
      <c r="J75" s="14" t="s">
        <v>160</v>
      </c>
      <c r="K75">
        <v>41</v>
      </c>
    </row>
    <row r="76" spans="1:11" x14ac:dyDescent="0.4">
      <c r="A76" s="13" t="s">
        <v>29</v>
      </c>
      <c r="B76" t="s">
        <v>118</v>
      </c>
      <c r="D76">
        <f t="shared" si="0"/>
        <v>27</v>
      </c>
      <c r="E76">
        <f t="shared" si="1"/>
        <v>18</v>
      </c>
      <c r="J76" s="14" t="s">
        <v>90</v>
      </c>
      <c r="K76">
        <v>42</v>
      </c>
    </row>
    <row r="77" spans="1:11" x14ac:dyDescent="0.4">
      <c r="A77" s="13" t="s">
        <v>29</v>
      </c>
      <c r="B77" t="s">
        <v>119</v>
      </c>
      <c r="D77">
        <f t="shared" si="0"/>
        <v>27</v>
      </c>
      <c r="E77">
        <f t="shared" si="1"/>
        <v>55</v>
      </c>
      <c r="J77" s="14" t="s">
        <v>110</v>
      </c>
      <c r="K77">
        <v>43</v>
      </c>
    </row>
    <row r="78" spans="1:11" x14ac:dyDescent="0.4">
      <c r="A78" s="13" t="s">
        <v>29</v>
      </c>
      <c r="B78" t="s">
        <v>120</v>
      </c>
      <c r="D78">
        <f t="shared" si="0"/>
        <v>27</v>
      </c>
      <c r="E78">
        <f t="shared" si="1"/>
        <v>88</v>
      </c>
      <c r="J78" s="14" t="s">
        <v>127</v>
      </c>
      <c r="K78">
        <v>44</v>
      </c>
    </row>
    <row r="79" spans="1:11" x14ac:dyDescent="0.4">
      <c r="A79" s="13" t="s">
        <v>29</v>
      </c>
      <c r="B79" t="s">
        <v>121</v>
      </c>
      <c r="D79">
        <f t="shared" si="0"/>
        <v>27</v>
      </c>
      <c r="E79">
        <f t="shared" si="1"/>
        <v>85</v>
      </c>
      <c r="J79" s="14" t="s">
        <v>102</v>
      </c>
      <c r="K79">
        <v>45</v>
      </c>
    </row>
    <row r="80" spans="1:11" x14ac:dyDescent="0.4">
      <c r="A80" s="13" t="s">
        <v>29</v>
      </c>
      <c r="B80" t="s">
        <v>122</v>
      </c>
      <c r="D80">
        <f t="shared" si="0"/>
        <v>27</v>
      </c>
      <c r="E80">
        <f t="shared" si="1"/>
        <v>68</v>
      </c>
      <c r="J80" s="14" t="s">
        <v>163</v>
      </c>
      <c r="K80">
        <v>46</v>
      </c>
    </row>
    <row r="81" spans="1:11" x14ac:dyDescent="0.4">
      <c r="A81" s="13" t="s">
        <v>29</v>
      </c>
      <c r="B81" t="s">
        <v>123</v>
      </c>
      <c r="D81">
        <f t="shared" si="0"/>
        <v>27</v>
      </c>
      <c r="E81">
        <f t="shared" si="1"/>
        <v>51</v>
      </c>
      <c r="J81" s="14" t="s">
        <v>87</v>
      </c>
      <c r="K81">
        <v>47</v>
      </c>
    </row>
    <row r="82" spans="1:11" x14ac:dyDescent="0.4">
      <c r="A82" s="13" t="s">
        <v>29</v>
      </c>
      <c r="B82" t="s">
        <v>124</v>
      </c>
      <c r="D82">
        <f t="shared" si="0"/>
        <v>27</v>
      </c>
      <c r="E82">
        <f t="shared" si="1"/>
        <v>8</v>
      </c>
      <c r="J82" s="14" t="s">
        <v>89</v>
      </c>
      <c r="K82">
        <v>48</v>
      </c>
    </row>
    <row r="83" spans="1:11" x14ac:dyDescent="0.4">
      <c r="A83" s="13" t="s">
        <v>29</v>
      </c>
      <c r="B83" t="s">
        <v>125</v>
      </c>
      <c r="D83">
        <f t="shared" si="0"/>
        <v>27</v>
      </c>
      <c r="E83">
        <f t="shared" si="1"/>
        <v>28</v>
      </c>
      <c r="J83" s="14" t="s">
        <v>143</v>
      </c>
      <c r="K83">
        <v>49</v>
      </c>
    </row>
    <row r="84" spans="1:11" x14ac:dyDescent="0.4">
      <c r="A84" s="13" t="s">
        <v>29</v>
      </c>
      <c r="B84" t="s">
        <v>94</v>
      </c>
      <c r="D84">
        <f t="shared" si="0"/>
        <v>27</v>
      </c>
      <c r="E84">
        <f t="shared" si="1"/>
        <v>81</v>
      </c>
      <c r="J84" s="14" t="s">
        <v>117</v>
      </c>
      <c r="K84">
        <v>50</v>
      </c>
    </row>
    <row r="85" spans="1:11" x14ac:dyDescent="0.4">
      <c r="A85" s="13" t="s">
        <v>29</v>
      </c>
      <c r="B85" t="s">
        <v>95</v>
      </c>
      <c r="D85">
        <f t="shared" si="0"/>
        <v>27</v>
      </c>
      <c r="E85">
        <f t="shared" si="1"/>
        <v>9</v>
      </c>
      <c r="J85" s="14" t="s">
        <v>123</v>
      </c>
      <c r="K85">
        <v>51</v>
      </c>
    </row>
    <row r="86" spans="1:11" x14ac:dyDescent="0.4">
      <c r="A86" s="13" t="s">
        <v>29</v>
      </c>
      <c r="B86" t="s">
        <v>96</v>
      </c>
      <c r="D86">
        <f t="shared" si="0"/>
        <v>27</v>
      </c>
      <c r="E86">
        <f t="shared" si="1"/>
        <v>67</v>
      </c>
      <c r="J86" s="14" t="s">
        <v>145</v>
      </c>
      <c r="K86">
        <v>52</v>
      </c>
    </row>
    <row r="87" spans="1:11" x14ac:dyDescent="0.4">
      <c r="A87" s="13" t="s">
        <v>29</v>
      </c>
      <c r="B87" t="s">
        <v>97</v>
      </c>
      <c r="D87">
        <f t="shared" si="0"/>
        <v>27</v>
      </c>
      <c r="E87">
        <f t="shared" si="1"/>
        <v>73</v>
      </c>
      <c r="J87" s="14" t="s">
        <v>34</v>
      </c>
      <c r="K87">
        <v>53</v>
      </c>
    </row>
    <row r="88" spans="1:11" x14ac:dyDescent="0.4">
      <c r="A88" s="13" t="s">
        <v>29</v>
      </c>
      <c r="B88" t="s">
        <v>126</v>
      </c>
      <c r="D88">
        <f t="shared" si="0"/>
        <v>27</v>
      </c>
      <c r="E88">
        <f t="shared" si="1"/>
        <v>69</v>
      </c>
      <c r="J88" s="14" t="s">
        <v>112</v>
      </c>
      <c r="K88">
        <v>54</v>
      </c>
    </row>
    <row r="89" spans="1:11" x14ac:dyDescent="0.4">
      <c r="A89" s="13" t="s">
        <v>29</v>
      </c>
      <c r="B89" t="s">
        <v>127</v>
      </c>
      <c r="D89">
        <f t="shared" si="0"/>
        <v>27</v>
      </c>
      <c r="E89">
        <f t="shared" si="1"/>
        <v>44</v>
      </c>
      <c r="J89" s="14" t="s">
        <v>119</v>
      </c>
      <c r="K89">
        <v>55</v>
      </c>
    </row>
    <row r="90" spans="1:11" x14ac:dyDescent="0.4">
      <c r="A90" s="13" t="s">
        <v>29</v>
      </c>
      <c r="B90" t="s">
        <v>128</v>
      </c>
      <c r="D90">
        <f t="shared" si="0"/>
        <v>27</v>
      </c>
      <c r="E90">
        <f t="shared" si="1"/>
        <v>21</v>
      </c>
      <c r="J90" s="14" t="s">
        <v>154</v>
      </c>
      <c r="K90">
        <v>56</v>
      </c>
    </row>
    <row r="91" spans="1:11" x14ac:dyDescent="0.4">
      <c r="A91" s="13" t="s">
        <v>29</v>
      </c>
      <c r="B91" t="s">
        <v>129</v>
      </c>
      <c r="D91">
        <f t="shared" si="0"/>
        <v>27</v>
      </c>
      <c r="E91">
        <f t="shared" si="1"/>
        <v>25</v>
      </c>
      <c r="J91" s="14" t="s">
        <v>138</v>
      </c>
      <c r="K91">
        <v>57</v>
      </c>
    </row>
    <row r="92" spans="1:11" x14ac:dyDescent="0.4">
      <c r="A92" s="13" t="s">
        <v>29</v>
      </c>
      <c r="B92" t="s">
        <v>101</v>
      </c>
      <c r="D92">
        <f t="shared" si="0"/>
        <v>27</v>
      </c>
      <c r="E92">
        <f t="shared" si="1"/>
        <v>29</v>
      </c>
      <c r="J92" s="14" t="s">
        <v>28</v>
      </c>
      <c r="K92">
        <v>58</v>
      </c>
    </row>
    <row r="93" spans="1:11" x14ac:dyDescent="0.4">
      <c r="A93" s="13" t="s">
        <v>29</v>
      </c>
      <c r="B93" t="s">
        <v>130</v>
      </c>
      <c r="D93">
        <f t="shared" si="0"/>
        <v>27</v>
      </c>
      <c r="E93">
        <f t="shared" si="1"/>
        <v>87</v>
      </c>
      <c r="J93" s="14" t="s">
        <v>84</v>
      </c>
      <c r="K93">
        <v>59</v>
      </c>
    </row>
    <row r="94" spans="1:11" x14ac:dyDescent="0.4">
      <c r="A94" s="13" t="s">
        <v>29</v>
      </c>
      <c r="B94" t="s">
        <v>131</v>
      </c>
      <c r="D94">
        <f t="shared" si="0"/>
        <v>27</v>
      </c>
      <c r="E94">
        <f t="shared" si="1"/>
        <v>86</v>
      </c>
      <c r="J94" s="14" t="s">
        <v>82</v>
      </c>
      <c r="K94">
        <v>60</v>
      </c>
    </row>
    <row r="95" spans="1:11" x14ac:dyDescent="0.4">
      <c r="A95" s="13" t="s">
        <v>29</v>
      </c>
      <c r="B95" t="s">
        <v>132</v>
      </c>
      <c r="D95">
        <f t="shared" si="0"/>
        <v>27</v>
      </c>
      <c r="E95">
        <f t="shared" si="1"/>
        <v>14</v>
      </c>
      <c r="J95" s="14" t="s">
        <v>136</v>
      </c>
      <c r="K95">
        <v>61</v>
      </c>
    </row>
    <row r="96" spans="1:11" x14ac:dyDescent="0.4">
      <c r="A96" s="13" t="s">
        <v>29</v>
      </c>
      <c r="B96" t="s">
        <v>28</v>
      </c>
      <c r="D96">
        <f t="shared" si="0"/>
        <v>27</v>
      </c>
      <c r="E96">
        <f t="shared" si="1"/>
        <v>58</v>
      </c>
      <c r="J96" s="14" t="s">
        <v>147</v>
      </c>
      <c r="K96">
        <v>62</v>
      </c>
    </row>
    <row r="97" spans="1:11" x14ac:dyDescent="0.4">
      <c r="A97" s="13" t="s">
        <v>29</v>
      </c>
      <c r="B97" t="s">
        <v>133</v>
      </c>
      <c r="D97">
        <f t="shared" si="0"/>
        <v>27</v>
      </c>
      <c r="E97">
        <f t="shared" si="1"/>
        <v>37</v>
      </c>
      <c r="J97" s="14" t="s">
        <v>159</v>
      </c>
      <c r="K97">
        <v>63</v>
      </c>
    </row>
    <row r="98" spans="1:11" x14ac:dyDescent="0.4">
      <c r="A98" s="13" t="s">
        <v>29</v>
      </c>
      <c r="B98" t="s">
        <v>134</v>
      </c>
      <c r="D98">
        <f t="shared" si="0"/>
        <v>27</v>
      </c>
      <c r="E98">
        <f t="shared" si="1"/>
        <v>79</v>
      </c>
      <c r="J98" s="14" t="s">
        <v>165</v>
      </c>
      <c r="K98">
        <v>64</v>
      </c>
    </row>
    <row r="99" spans="1:11" x14ac:dyDescent="0.4">
      <c r="A99" s="13" t="s">
        <v>31</v>
      </c>
      <c r="B99" t="s">
        <v>104</v>
      </c>
      <c r="D99">
        <f t="shared" si="0"/>
        <v>26</v>
      </c>
      <c r="E99">
        <f t="shared" si="1"/>
        <v>77</v>
      </c>
      <c r="J99" s="14" t="s">
        <v>100</v>
      </c>
      <c r="K99">
        <v>65</v>
      </c>
    </row>
    <row r="100" spans="1:11" x14ac:dyDescent="0.4">
      <c r="A100" s="13" t="s">
        <v>31</v>
      </c>
      <c r="B100" t="s">
        <v>89</v>
      </c>
      <c r="D100">
        <f t="shared" ref="D100:D163" si="2">IFERROR(VLOOKUP(A100,$G$35:$H$65,2,FALSE),"")</f>
        <v>26</v>
      </c>
      <c r="E100">
        <f t="shared" ref="E100:E163" si="3">IFERROR(VLOOKUP(B100,$J$35:$K$124,2,FALSE),"")</f>
        <v>48</v>
      </c>
      <c r="J100" s="14" t="s">
        <v>162</v>
      </c>
      <c r="K100">
        <v>66</v>
      </c>
    </row>
    <row r="101" spans="1:11" x14ac:dyDescent="0.4">
      <c r="A101" s="13" t="s">
        <v>31</v>
      </c>
      <c r="B101" t="s">
        <v>113</v>
      </c>
      <c r="D101">
        <f t="shared" si="2"/>
        <v>26</v>
      </c>
      <c r="E101">
        <f t="shared" si="3"/>
        <v>31</v>
      </c>
      <c r="J101" s="14" t="s">
        <v>96</v>
      </c>
      <c r="K101">
        <v>67</v>
      </c>
    </row>
    <row r="102" spans="1:11" x14ac:dyDescent="0.4">
      <c r="A102" s="13" t="s">
        <v>31</v>
      </c>
      <c r="B102" t="s">
        <v>93</v>
      </c>
      <c r="D102">
        <f t="shared" si="2"/>
        <v>26</v>
      </c>
      <c r="E102">
        <f t="shared" si="3"/>
        <v>27</v>
      </c>
      <c r="J102" s="14" t="s">
        <v>122</v>
      </c>
      <c r="K102">
        <v>68</v>
      </c>
    </row>
    <row r="103" spans="1:11" x14ac:dyDescent="0.4">
      <c r="A103" s="13" t="s">
        <v>31</v>
      </c>
      <c r="B103" t="s">
        <v>129</v>
      </c>
      <c r="D103">
        <f t="shared" si="2"/>
        <v>26</v>
      </c>
      <c r="E103">
        <f t="shared" si="3"/>
        <v>25</v>
      </c>
      <c r="J103" s="14" t="s">
        <v>126</v>
      </c>
      <c r="K103">
        <v>69</v>
      </c>
    </row>
    <row r="104" spans="1:11" x14ac:dyDescent="0.4">
      <c r="A104" s="13" t="s">
        <v>33</v>
      </c>
      <c r="B104" t="s">
        <v>34</v>
      </c>
      <c r="D104">
        <f t="shared" si="2"/>
        <v>25</v>
      </c>
      <c r="E104">
        <f t="shared" si="3"/>
        <v>53</v>
      </c>
      <c r="J104" s="14" t="s">
        <v>99</v>
      </c>
      <c r="K104">
        <v>70</v>
      </c>
    </row>
    <row r="105" spans="1:11" x14ac:dyDescent="0.4">
      <c r="A105" s="13" t="s">
        <v>35</v>
      </c>
      <c r="B105" t="s">
        <v>34</v>
      </c>
      <c r="D105">
        <f t="shared" si="2"/>
        <v>24</v>
      </c>
      <c r="E105">
        <f t="shared" si="3"/>
        <v>53</v>
      </c>
      <c r="J105" s="14" t="s">
        <v>85</v>
      </c>
      <c r="K105">
        <v>71</v>
      </c>
    </row>
    <row r="106" spans="1:11" x14ac:dyDescent="0.4">
      <c r="A106" s="13" t="s">
        <v>35</v>
      </c>
      <c r="B106" t="s">
        <v>135</v>
      </c>
      <c r="D106">
        <f t="shared" si="2"/>
        <v>24</v>
      </c>
      <c r="E106">
        <f t="shared" si="3"/>
        <v>2</v>
      </c>
      <c r="J106" s="14" t="s">
        <v>109</v>
      </c>
      <c r="K106">
        <v>72</v>
      </c>
    </row>
    <row r="107" spans="1:11" x14ac:dyDescent="0.4">
      <c r="A107" s="13" t="s">
        <v>35</v>
      </c>
      <c r="B107" t="s">
        <v>136</v>
      </c>
      <c r="D107">
        <f t="shared" si="2"/>
        <v>24</v>
      </c>
      <c r="E107">
        <f t="shared" si="3"/>
        <v>61</v>
      </c>
      <c r="J107" s="14" t="s">
        <v>97</v>
      </c>
      <c r="K107">
        <v>73</v>
      </c>
    </row>
    <row r="108" spans="1:11" x14ac:dyDescent="0.4">
      <c r="A108" s="13" t="s">
        <v>35</v>
      </c>
      <c r="B108" t="s">
        <v>52</v>
      </c>
      <c r="D108">
        <f t="shared" si="2"/>
        <v>24</v>
      </c>
      <c r="E108">
        <f t="shared" si="3"/>
        <v>16</v>
      </c>
      <c r="J108" s="14" t="s">
        <v>83</v>
      </c>
      <c r="K108">
        <v>74</v>
      </c>
    </row>
    <row r="109" spans="1:11" x14ac:dyDescent="0.4">
      <c r="A109" s="13" t="s">
        <v>37</v>
      </c>
      <c r="B109" t="s">
        <v>102</v>
      </c>
      <c r="D109">
        <f t="shared" si="2"/>
        <v>23</v>
      </c>
      <c r="E109">
        <f t="shared" si="3"/>
        <v>45</v>
      </c>
      <c r="J109" s="14" t="s">
        <v>98</v>
      </c>
      <c r="K109">
        <v>75</v>
      </c>
    </row>
    <row r="110" spans="1:11" x14ac:dyDescent="0.4">
      <c r="A110" s="13" t="s">
        <v>37</v>
      </c>
      <c r="B110" t="s">
        <v>137</v>
      </c>
      <c r="D110">
        <f t="shared" si="2"/>
        <v>23</v>
      </c>
      <c r="E110">
        <f t="shared" si="3"/>
        <v>23</v>
      </c>
      <c r="J110" s="14" t="s">
        <v>26</v>
      </c>
      <c r="K110">
        <v>76</v>
      </c>
    </row>
    <row r="111" spans="1:11" x14ac:dyDescent="0.4">
      <c r="A111" s="13" t="s">
        <v>37</v>
      </c>
      <c r="B111" t="s">
        <v>138</v>
      </c>
      <c r="D111">
        <f t="shared" si="2"/>
        <v>23</v>
      </c>
      <c r="E111">
        <f t="shared" si="3"/>
        <v>57</v>
      </c>
      <c r="J111" s="14" t="s">
        <v>104</v>
      </c>
      <c r="K111">
        <v>77</v>
      </c>
    </row>
    <row r="112" spans="1:11" x14ac:dyDescent="0.4">
      <c r="A112" s="13" t="s">
        <v>37</v>
      </c>
      <c r="B112" t="s">
        <v>106</v>
      </c>
      <c r="D112">
        <f t="shared" si="2"/>
        <v>23</v>
      </c>
      <c r="E112">
        <f t="shared" si="3"/>
        <v>26</v>
      </c>
      <c r="J112" s="14" t="s">
        <v>141</v>
      </c>
      <c r="K112">
        <v>78</v>
      </c>
    </row>
    <row r="113" spans="1:11" x14ac:dyDescent="0.4">
      <c r="A113" s="13" t="s">
        <v>37</v>
      </c>
      <c r="B113" t="s">
        <v>82</v>
      </c>
      <c r="D113">
        <f t="shared" si="2"/>
        <v>23</v>
      </c>
      <c r="E113">
        <f t="shared" si="3"/>
        <v>60</v>
      </c>
      <c r="J113" s="14" t="s">
        <v>134</v>
      </c>
      <c r="K113">
        <v>79</v>
      </c>
    </row>
    <row r="114" spans="1:11" x14ac:dyDescent="0.4">
      <c r="A114" s="13" t="s">
        <v>37</v>
      </c>
      <c r="B114" t="s">
        <v>139</v>
      </c>
      <c r="D114">
        <f t="shared" si="2"/>
        <v>23</v>
      </c>
      <c r="E114">
        <f t="shared" si="3"/>
        <v>40</v>
      </c>
      <c r="J114" s="14" t="s">
        <v>161</v>
      </c>
      <c r="K114">
        <v>80</v>
      </c>
    </row>
    <row r="115" spans="1:11" x14ac:dyDescent="0.4">
      <c r="A115" s="13" t="s">
        <v>37</v>
      </c>
      <c r="B115" t="s">
        <v>114</v>
      </c>
      <c r="D115">
        <f t="shared" si="2"/>
        <v>23</v>
      </c>
      <c r="E115">
        <f t="shared" si="3"/>
        <v>84</v>
      </c>
      <c r="J115" s="14" t="s">
        <v>94</v>
      </c>
      <c r="K115">
        <v>81</v>
      </c>
    </row>
    <row r="116" spans="1:11" x14ac:dyDescent="0.4">
      <c r="A116" s="13" t="s">
        <v>37</v>
      </c>
      <c r="B116" t="s">
        <v>115</v>
      </c>
      <c r="D116">
        <f t="shared" si="2"/>
        <v>23</v>
      </c>
      <c r="E116">
        <f t="shared" si="3"/>
        <v>1</v>
      </c>
      <c r="J116" s="14" t="s">
        <v>92</v>
      </c>
      <c r="K116">
        <v>82</v>
      </c>
    </row>
    <row r="117" spans="1:11" x14ac:dyDescent="0.4">
      <c r="A117" s="13" t="s">
        <v>37</v>
      </c>
      <c r="B117" t="s">
        <v>124</v>
      </c>
      <c r="D117">
        <f t="shared" si="2"/>
        <v>23</v>
      </c>
      <c r="E117">
        <f t="shared" si="3"/>
        <v>8</v>
      </c>
      <c r="J117" s="14" t="s">
        <v>142</v>
      </c>
      <c r="K117">
        <v>83</v>
      </c>
    </row>
    <row r="118" spans="1:11" x14ac:dyDescent="0.4">
      <c r="A118" s="13" t="s">
        <v>37</v>
      </c>
      <c r="B118" t="s">
        <v>125</v>
      </c>
      <c r="D118">
        <f t="shared" si="2"/>
        <v>23</v>
      </c>
      <c r="E118">
        <f t="shared" si="3"/>
        <v>28</v>
      </c>
      <c r="J118" s="14" t="s">
        <v>114</v>
      </c>
      <c r="K118">
        <v>84</v>
      </c>
    </row>
    <row r="119" spans="1:11" x14ac:dyDescent="0.4">
      <c r="A119" s="13" t="s">
        <v>37</v>
      </c>
      <c r="B119" t="s">
        <v>140</v>
      </c>
      <c r="D119">
        <f t="shared" si="2"/>
        <v>23</v>
      </c>
      <c r="E119">
        <f t="shared" si="3"/>
        <v>5</v>
      </c>
      <c r="J119" s="14" t="s">
        <v>121</v>
      </c>
      <c r="K119">
        <v>85</v>
      </c>
    </row>
    <row r="120" spans="1:11" x14ac:dyDescent="0.4">
      <c r="A120" s="13" t="s">
        <v>37</v>
      </c>
      <c r="B120" t="s">
        <v>126</v>
      </c>
      <c r="D120">
        <f t="shared" si="2"/>
        <v>23</v>
      </c>
      <c r="E120">
        <f t="shared" si="3"/>
        <v>69</v>
      </c>
      <c r="J120" s="14" t="s">
        <v>131</v>
      </c>
      <c r="K120">
        <v>86</v>
      </c>
    </row>
    <row r="121" spans="1:11" x14ac:dyDescent="0.4">
      <c r="A121" s="13" t="s">
        <v>37</v>
      </c>
      <c r="B121" t="s">
        <v>98</v>
      </c>
      <c r="D121">
        <f t="shared" si="2"/>
        <v>23</v>
      </c>
      <c r="E121">
        <f t="shared" si="3"/>
        <v>75</v>
      </c>
      <c r="J121" s="14" t="s">
        <v>130</v>
      </c>
      <c r="K121">
        <v>87</v>
      </c>
    </row>
    <row r="122" spans="1:11" x14ac:dyDescent="0.4">
      <c r="A122" s="13" t="s">
        <v>37</v>
      </c>
      <c r="B122" t="s">
        <v>141</v>
      </c>
      <c r="D122">
        <f t="shared" si="2"/>
        <v>23</v>
      </c>
      <c r="E122">
        <f t="shared" si="3"/>
        <v>78</v>
      </c>
      <c r="J122" s="14" t="s">
        <v>120</v>
      </c>
      <c r="K122">
        <v>88</v>
      </c>
    </row>
    <row r="123" spans="1:11" x14ac:dyDescent="0.4">
      <c r="A123" s="13" t="s">
        <v>37</v>
      </c>
      <c r="B123" t="s">
        <v>99</v>
      </c>
      <c r="D123">
        <f t="shared" si="2"/>
        <v>23</v>
      </c>
      <c r="E123">
        <f t="shared" si="3"/>
        <v>70</v>
      </c>
      <c r="J123" s="14" t="s">
        <v>155</v>
      </c>
      <c r="K123">
        <v>89</v>
      </c>
    </row>
    <row r="124" spans="1:11" x14ac:dyDescent="0.4">
      <c r="A124" s="13" t="s">
        <v>37</v>
      </c>
      <c r="B124" t="s">
        <v>127</v>
      </c>
      <c r="D124">
        <f t="shared" si="2"/>
        <v>23</v>
      </c>
      <c r="E124">
        <f t="shared" si="3"/>
        <v>44</v>
      </c>
      <c r="J124" s="14" t="s">
        <v>105</v>
      </c>
      <c r="K124">
        <v>90</v>
      </c>
    </row>
    <row r="125" spans="1:11" x14ac:dyDescent="0.4">
      <c r="A125" s="13" t="s">
        <v>37</v>
      </c>
      <c r="B125" t="s">
        <v>133</v>
      </c>
      <c r="D125">
        <f t="shared" si="2"/>
        <v>23</v>
      </c>
      <c r="E125">
        <f t="shared" si="3"/>
        <v>37</v>
      </c>
    </row>
    <row r="126" spans="1:11" x14ac:dyDescent="0.4">
      <c r="A126" s="13" t="s">
        <v>37</v>
      </c>
      <c r="B126" t="s">
        <v>142</v>
      </c>
      <c r="D126">
        <f t="shared" si="2"/>
        <v>23</v>
      </c>
      <c r="E126">
        <f t="shared" si="3"/>
        <v>83</v>
      </c>
    </row>
    <row r="127" spans="1:11" x14ac:dyDescent="0.4">
      <c r="A127" s="13" t="s">
        <v>37</v>
      </c>
      <c r="B127" t="s">
        <v>134</v>
      </c>
      <c r="D127">
        <f t="shared" si="2"/>
        <v>23</v>
      </c>
      <c r="E127">
        <f t="shared" si="3"/>
        <v>79</v>
      </c>
    </row>
    <row r="128" spans="1:11" x14ac:dyDescent="0.4">
      <c r="A128" s="13" t="s">
        <v>39</v>
      </c>
      <c r="B128" t="s">
        <v>102</v>
      </c>
      <c r="D128">
        <f t="shared" si="2"/>
        <v>22</v>
      </c>
      <c r="E128">
        <f t="shared" si="3"/>
        <v>45</v>
      </c>
    </row>
    <row r="129" spans="1:5" x14ac:dyDescent="0.4">
      <c r="A129" s="13" t="s">
        <v>39</v>
      </c>
      <c r="B129" t="s">
        <v>70</v>
      </c>
      <c r="D129">
        <f t="shared" si="2"/>
        <v>22</v>
      </c>
      <c r="E129">
        <f t="shared" si="3"/>
        <v>20</v>
      </c>
    </row>
    <row r="130" spans="1:5" x14ac:dyDescent="0.4">
      <c r="A130" s="13" t="s">
        <v>39</v>
      </c>
      <c r="B130" t="s">
        <v>66</v>
      </c>
      <c r="D130">
        <f t="shared" si="2"/>
        <v>22</v>
      </c>
      <c r="E130">
        <f t="shared" si="3"/>
        <v>7</v>
      </c>
    </row>
    <row r="131" spans="1:5" x14ac:dyDescent="0.4">
      <c r="A131" s="13" t="s">
        <v>39</v>
      </c>
      <c r="B131" t="s">
        <v>108</v>
      </c>
      <c r="D131">
        <f t="shared" si="2"/>
        <v>22</v>
      </c>
      <c r="E131">
        <f t="shared" si="3"/>
        <v>6</v>
      </c>
    </row>
    <row r="132" spans="1:5" x14ac:dyDescent="0.4">
      <c r="A132" s="13" t="s">
        <v>39</v>
      </c>
      <c r="B132" t="s">
        <v>111</v>
      </c>
      <c r="D132">
        <f t="shared" si="2"/>
        <v>22</v>
      </c>
      <c r="E132">
        <f t="shared" si="3"/>
        <v>15</v>
      </c>
    </row>
    <row r="133" spans="1:5" x14ac:dyDescent="0.4">
      <c r="A133" s="13" t="s">
        <v>39</v>
      </c>
      <c r="B133" t="s">
        <v>112</v>
      </c>
      <c r="D133">
        <f t="shared" si="2"/>
        <v>22</v>
      </c>
      <c r="E133">
        <f t="shared" si="3"/>
        <v>54</v>
      </c>
    </row>
    <row r="134" spans="1:5" x14ac:dyDescent="0.4">
      <c r="A134" s="13" t="s">
        <v>39</v>
      </c>
      <c r="B134" t="s">
        <v>125</v>
      </c>
      <c r="D134">
        <f t="shared" si="2"/>
        <v>22</v>
      </c>
      <c r="E134">
        <f t="shared" si="3"/>
        <v>28</v>
      </c>
    </row>
    <row r="135" spans="1:5" x14ac:dyDescent="0.4">
      <c r="A135" s="13" t="s">
        <v>39</v>
      </c>
      <c r="B135" t="s">
        <v>93</v>
      </c>
      <c r="D135">
        <f t="shared" si="2"/>
        <v>22</v>
      </c>
      <c r="E135">
        <f t="shared" si="3"/>
        <v>27</v>
      </c>
    </row>
    <row r="136" spans="1:5" x14ac:dyDescent="0.4">
      <c r="A136" s="13" t="s">
        <v>39</v>
      </c>
      <c r="B136" t="s">
        <v>94</v>
      </c>
      <c r="D136">
        <f t="shared" si="2"/>
        <v>22</v>
      </c>
      <c r="E136">
        <f t="shared" si="3"/>
        <v>81</v>
      </c>
    </row>
    <row r="137" spans="1:5" x14ac:dyDescent="0.4">
      <c r="A137" s="13" t="s">
        <v>39</v>
      </c>
      <c r="B137" t="s">
        <v>98</v>
      </c>
      <c r="D137">
        <f t="shared" si="2"/>
        <v>22</v>
      </c>
      <c r="E137">
        <f t="shared" si="3"/>
        <v>75</v>
      </c>
    </row>
    <row r="138" spans="1:5" x14ac:dyDescent="0.4">
      <c r="A138" s="13" t="s">
        <v>39</v>
      </c>
      <c r="B138" t="s">
        <v>132</v>
      </c>
      <c r="D138">
        <f t="shared" si="2"/>
        <v>22</v>
      </c>
      <c r="E138">
        <f t="shared" si="3"/>
        <v>14</v>
      </c>
    </row>
    <row r="139" spans="1:5" x14ac:dyDescent="0.4">
      <c r="A139" s="13" t="s">
        <v>39</v>
      </c>
      <c r="B139" t="s">
        <v>28</v>
      </c>
      <c r="D139">
        <f t="shared" si="2"/>
        <v>22</v>
      </c>
      <c r="E139">
        <f t="shared" si="3"/>
        <v>58</v>
      </c>
    </row>
    <row r="140" spans="1:5" x14ac:dyDescent="0.4">
      <c r="A140" s="13" t="s">
        <v>41</v>
      </c>
      <c r="B140" t="s">
        <v>103</v>
      </c>
      <c r="D140">
        <f t="shared" si="2"/>
        <v>21</v>
      </c>
      <c r="E140">
        <f t="shared" si="3"/>
        <v>33</v>
      </c>
    </row>
    <row r="141" spans="1:5" x14ac:dyDescent="0.4">
      <c r="A141" s="13" t="s">
        <v>41</v>
      </c>
      <c r="B141" t="s">
        <v>91</v>
      </c>
      <c r="D141">
        <f t="shared" si="2"/>
        <v>21</v>
      </c>
      <c r="E141">
        <f t="shared" si="3"/>
        <v>30</v>
      </c>
    </row>
    <row r="142" spans="1:5" x14ac:dyDescent="0.4">
      <c r="A142" s="13" t="s">
        <v>41</v>
      </c>
      <c r="B142" t="s">
        <v>143</v>
      </c>
      <c r="D142">
        <f t="shared" si="2"/>
        <v>21</v>
      </c>
      <c r="E142">
        <f t="shared" si="3"/>
        <v>49</v>
      </c>
    </row>
    <row r="143" spans="1:5" x14ac:dyDescent="0.4">
      <c r="A143" s="13" t="s">
        <v>41</v>
      </c>
      <c r="B143" t="s">
        <v>114</v>
      </c>
      <c r="D143">
        <f t="shared" si="2"/>
        <v>21</v>
      </c>
      <c r="E143">
        <f t="shared" si="3"/>
        <v>84</v>
      </c>
    </row>
    <row r="144" spans="1:5" x14ac:dyDescent="0.4">
      <c r="A144" s="13" t="s">
        <v>41</v>
      </c>
      <c r="B144" t="s">
        <v>123</v>
      </c>
      <c r="D144">
        <f t="shared" si="2"/>
        <v>21</v>
      </c>
      <c r="E144">
        <f t="shared" si="3"/>
        <v>51</v>
      </c>
    </row>
    <row r="145" spans="1:5" x14ac:dyDescent="0.4">
      <c r="A145" s="13" t="s">
        <v>41</v>
      </c>
      <c r="B145" t="s">
        <v>95</v>
      </c>
      <c r="D145">
        <f t="shared" si="2"/>
        <v>21</v>
      </c>
      <c r="E145">
        <f t="shared" si="3"/>
        <v>9</v>
      </c>
    </row>
    <row r="146" spans="1:5" x14ac:dyDescent="0.4">
      <c r="A146" s="13" t="s">
        <v>41</v>
      </c>
      <c r="B146" t="s">
        <v>96</v>
      </c>
      <c r="D146">
        <f t="shared" si="2"/>
        <v>21</v>
      </c>
      <c r="E146">
        <f t="shared" si="3"/>
        <v>67</v>
      </c>
    </row>
    <row r="147" spans="1:5" x14ac:dyDescent="0.4">
      <c r="A147" s="13" t="s">
        <v>41</v>
      </c>
      <c r="B147" t="s">
        <v>144</v>
      </c>
      <c r="D147">
        <f t="shared" si="2"/>
        <v>21</v>
      </c>
      <c r="E147">
        <f t="shared" si="3"/>
        <v>4</v>
      </c>
    </row>
    <row r="148" spans="1:5" x14ac:dyDescent="0.4">
      <c r="A148" s="13" t="s">
        <v>41</v>
      </c>
      <c r="B148" t="s">
        <v>127</v>
      </c>
      <c r="D148">
        <f t="shared" si="2"/>
        <v>21</v>
      </c>
      <c r="E148">
        <f t="shared" si="3"/>
        <v>44</v>
      </c>
    </row>
    <row r="149" spans="1:5" x14ac:dyDescent="0.4">
      <c r="A149" s="13" t="s">
        <v>41</v>
      </c>
      <c r="B149" t="s">
        <v>101</v>
      </c>
      <c r="D149">
        <f t="shared" si="2"/>
        <v>21</v>
      </c>
      <c r="E149">
        <f t="shared" si="3"/>
        <v>29</v>
      </c>
    </row>
    <row r="150" spans="1:5" x14ac:dyDescent="0.4">
      <c r="A150" s="13" t="s">
        <v>43</v>
      </c>
      <c r="B150" t="s">
        <v>85</v>
      </c>
      <c r="D150">
        <f t="shared" si="2"/>
        <v>20</v>
      </c>
      <c r="E150">
        <f t="shared" si="3"/>
        <v>71</v>
      </c>
    </row>
    <row r="151" spans="1:5" x14ac:dyDescent="0.4">
      <c r="A151" s="13" t="s">
        <v>43</v>
      </c>
      <c r="B151" t="s">
        <v>137</v>
      </c>
      <c r="D151">
        <f t="shared" si="2"/>
        <v>20</v>
      </c>
      <c r="E151">
        <f t="shared" si="3"/>
        <v>23</v>
      </c>
    </row>
    <row r="152" spans="1:5" x14ac:dyDescent="0.4">
      <c r="A152" s="13" t="s">
        <v>43</v>
      </c>
      <c r="B152" t="s">
        <v>145</v>
      </c>
      <c r="D152">
        <f t="shared" si="2"/>
        <v>20</v>
      </c>
      <c r="E152">
        <f t="shared" si="3"/>
        <v>52</v>
      </c>
    </row>
    <row r="153" spans="1:5" x14ac:dyDescent="0.4">
      <c r="A153" s="13" t="s">
        <v>43</v>
      </c>
      <c r="B153" t="s">
        <v>109</v>
      </c>
      <c r="D153">
        <f t="shared" si="2"/>
        <v>20</v>
      </c>
      <c r="E153">
        <f t="shared" si="3"/>
        <v>72</v>
      </c>
    </row>
    <row r="154" spans="1:5" x14ac:dyDescent="0.4">
      <c r="A154" s="13" t="s">
        <v>43</v>
      </c>
      <c r="B154" t="s">
        <v>111</v>
      </c>
      <c r="D154">
        <f t="shared" si="2"/>
        <v>20</v>
      </c>
      <c r="E154">
        <f t="shared" si="3"/>
        <v>15</v>
      </c>
    </row>
    <row r="155" spans="1:5" x14ac:dyDescent="0.4">
      <c r="A155" s="13" t="s">
        <v>43</v>
      </c>
      <c r="B155" t="s">
        <v>146</v>
      </c>
      <c r="D155">
        <f t="shared" si="2"/>
        <v>20</v>
      </c>
      <c r="E155">
        <f t="shared" si="3"/>
        <v>39</v>
      </c>
    </row>
    <row r="156" spans="1:5" x14ac:dyDescent="0.4">
      <c r="A156" s="13" t="s">
        <v>43</v>
      </c>
      <c r="B156" t="s">
        <v>134</v>
      </c>
      <c r="D156">
        <f t="shared" si="2"/>
        <v>20</v>
      </c>
      <c r="E156">
        <f t="shared" si="3"/>
        <v>79</v>
      </c>
    </row>
    <row r="157" spans="1:5" x14ac:dyDescent="0.4">
      <c r="A157" s="13" t="s">
        <v>45</v>
      </c>
      <c r="B157" t="s">
        <v>102</v>
      </c>
      <c r="D157">
        <f t="shared" si="2"/>
        <v>19</v>
      </c>
      <c r="E157">
        <f t="shared" si="3"/>
        <v>45</v>
      </c>
    </row>
    <row r="158" spans="1:5" x14ac:dyDescent="0.4">
      <c r="A158" s="13" t="s">
        <v>45</v>
      </c>
      <c r="B158" t="s">
        <v>104</v>
      </c>
      <c r="D158">
        <f t="shared" si="2"/>
        <v>19</v>
      </c>
      <c r="E158">
        <f t="shared" si="3"/>
        <v>77</v>
      </c>
    </row>
    <row r="159" spans="1:5" x14ac:dyDescent="0.4">
      <c r="A159" s="13" t="s">
        <v>45</v>
      </c>
      <c r="B159" t="s">
        <v>108</v>
      </c>
      <c r="D159">
        <f t="shared" si="2"/>
        <v>19</v>
      </c>
      <c r="E159">
        <f t="shared" si="3"/>
        <v>6</v>
      </c>
    </row>
    <row r="160" spans="1:5" x14ac:dyDescent="0.4">
      <c r="A160" s="13" t="s">
        <v>45</v>
      </c>
      <c r="B160" t="s">
        <v>87</v>
      </c>
      <c r="D160">
        <f t="shared" si="2"/>
        <v>19</v>
      </c>
      <c r="E160">
        <f t="shared" si="3"/>
        <v>47</v>
      </c>
    </row>
    <row r="161" spans="1:5" x14ac:dyDescent="0.4">
      <c r="A161" s="13" t="s">
        <v>45</v>
      </c>
      <c r="B161" t="s">
        <v>147</v>
      </c>
      <c r="D161">
        <f t="shared" si="2"/>
        <v>19</v>
      </c>
      <c r="E161">
        <f t="shared" si="3"/>
        <v>62</v>
      </c>
    </row>
    <row r="162" spans="1:5" x14ac:dyDescent="0.4">
      <c r="A162" s="13" t="s">
        <v>45</v>
      </c>
      <c r="B162" t="s">
        <v>111</v>
      </c>
      <c r="D162">
        <f t="shared" si="2"/>
        <v>19</v>
      </c>
      <c r="E162">
        <f t="shared" si="3"/>
        <v>15</v>
      </c>
    </row>
    <row r="163" spans="1:5" x14ac:dyDescent="0.4">
      <c r="A163" s="13" t="s">
        <v>45</v>
      </c>
      <c r="B163" t="s">
        <v>115</v>
      </c>
      <c r="D163">
        <f t="shared" si="2"/>
        <v>19</v>
      </c>
      <c r="E163">
        <f t="shared" si="3"/>
        <v>1</v>
      </c>
    </row>
    <row r="164" spans="1:5" x14ac:dyDescent="0.4">
      <c r="A164" s="13" t="s">
        <v>45</v>
      </c>
      <c r="B164" t="s">
        <v>93</v>
      </c>
      <c r="D164">
        <f t="shared" ref="D164:D227" si="4">IFERROR(VLOOKUP(A164,$G$35:$H$65,2,FALSE),"")</f>
        <v>19</v>
      </c>
      <c r="E164">
        <f t="shared" ref="E164:E227" si="5">IFERROR(VLOOKUP(B164,$J$35:$K$124,2,FALSE),"")</f>
        <v>27</v>
      </c>
    </row>
    <row r="165" spans="1:5" x14ac:dyDescent="0.4">
      <c r="A165" s="13" t="s">
        <v>45</v>
      </c>
      <c r="B165" t="s">
        <v>144</v>
      </c>
      <c r="D165">
        <f t="shared" si="4"/>
        <v>19</v>
      </c>
      <c r="E165">
        <f t="shared" si="5"/>
        <v>4</v>
      </c>
    </row>
    <row r="166" spans="1:5" x14ac:dyDescent="0.4">
      <c r="A166" s="13" t="s">
        <v>45</v>
      </c>
      <c r="B166" t="s">
        <v>132</v>
      </c>
      <c r="D166">
        <f t="shared" si="4"/>
        <v>19</v>
      </c>
      <c r="E166">
        <f t="shared" si="5"/>
        <v>14</v>
      </c>
    </row>
    <row r="167" spans="1:5" x14ac:dyDescent="0.4">
      <c r="A167" s="13" t="s">
        <v>45</v>
      </c>
      <c r="B167" t="s">
        <v>28</v>
      </c>
      <c r="D167">
        <f t="shared" si="4"/>
        <v>19</v>
      </c>
      <c r="E167">
        <f t="shared" si="5"/>
        <v>58</v>
      </c>
    </row>
    <row r="168" spans="1:5" x14ac:dyDescent="0.4">
      <c r="A168" s="13" t="s">
        <v>47</v>
      </c>
      <c r="B168" t="s">
        <v>137</v>
      </c>
      <c r="D168">
        <f t="shared" si="4"/>
        <v>18</v>
      </c>
      <c r="E168">
        <f t="shared" si="5"/>
        <v>23</v>
      </c>
    </row>
    <row r="169" spans="1:5" x14ac:dyDescent="0.4">
      <c r="A169" s="13" t="s">
        <v>47</v>
      </c>
      <c r="B169" t="s">
        <v>146</v>
      </c>
      <c r="D169">
        <f t="shared" si="4"/>
        <v>18</v>
      </c>
      <c r="E169">
        <f t="shared" si="5"/>
        <v>39</v>
      </c>
    </row>
    <row r="170" spans="1:5" x14ac:dyDescent="0.4">
      <c r="A170" s="13" t="s">
        <v>47</v>
      </c>
      <c r="B170" t="s">
        <v>134</v>
      </c>
      <c r="D170">
        <f t="shared" si="4"/>
        <v>18</v>
      </c>
      <c r="E170">
        <f t="shared" si="5"/>
        <v>79</v>
      </c>
    </row>
    <row r="171" spans="1:5" x14ac:dyDescent="0.4">
      <c r="A171" s="13" t="s">
        <v>49</v>
      </c>
      <c r="B171" t="s">
        <v>70</v>
      </c>
      <c r="D171">
        <f t="shared" si="4"/>
        <v>17</v>
      </c>
      <c r="E171">
        <f t="shared" si="5"/>
        <v>20</v>
      </c>
    </row>
    <row r="172" spans="1:5" x14ac:dyDescent="0.4">
      <c r="A172" s="13" t="s">
        <v>49</v>
      </c>
      <c r="B172" t="s">
        <v>109</v>
      </c>
      <c r="D172">
        <f t="shared" si="4"/>
        <v>17</v>
      </c>
      <c r="E172">
        <f t="shared" si="5"/>
        <v>72</v>
      </c>
    </row>
    <row r="173" spans="1:5" x14ac:dyDescent="0.4">
      <c r="A173" s="13" t="s">
        <v>51</v>
      </c>
      <c r="B173" t="s">
        <v>52</v>
      </c>
      <c r="D173">
        <f t="shared" si="4"/>
        <v>16</v>
      </c>
      <c r="E173">
        <f t="shared" si="5"/>
        <v>16</v>
      </c>
    </row>
    <row r="174" spans="1:5" x14ac:dyDescent="0.4">
      <c r="A174" s="13" t="s">
        <v>53</v>
      </c>
      <c r="B174" t="s">
        <v>70</v>
      </c>
      <c r="D174">
        <f t="shared" si="4"/>
        <v>15</v>
      </c>
      <c r="E174">
        <f t="shared" si="5"/>
        <v>20</v>
      </c>
    </row>
    <row r="175" spans="1:5" x14ac:dyDescent="0.4">
      <c r="A175" s="13" t="s">
        <v>53</v>
      </c>
      <c r="B175" t="s">
        <v>66</v>
      </c>
      <c r="D175">
        <f t="shared" si="4"/>
        <v>15</v>
      </c>
      <c r="E175">
        <f t="shared" si="5"/>
        <v>7</v>
      </c>
    </row>
    <row r="176" spans="1:5" x14ac:dyDescent="0.4">
      <c r="A176" s="13" t="s">
        <v>53</v>
      </c>
      <c r="B176" t="s">
        <v>141</v>
      </c>
      <c r="D176">
        <f t="shared" si="4"/>
        <v>15</v>
      </c>
      <c r="E176">
        <f t="shared" si="5"/>
        <v>78</v>
      </c>
    </row>
    <row r="177" spans="1:5" x14ac:dyDescent="0.4">
      <c r="A177" s="13" t="s">
        <v>53</v>
      </c>
      <c r="B177" t="s">
        <v>99</v>
      </c>
      <c r="D177">
        <f t="shared" si="4"/>
        <v>15</v>
      </c>
      <c r="E177">
        <f t="shared" si="5"/>
        <v>70</v>
      </c>
    </row>
    <row r="178" spans="1:5" x14ac:dyDescent="0.4">
      <c r="A178" s="13" t="s">
        <v>55</v>
      </c>
      <c r="B178" t="s">
        <v>85</v>
      </c>
      <c r="D178">
        <f t="shared" si="4"/>
        <v>14</v>
      </c>
      <c r="E178">
        <f t="shared" si="5"/>
        <v>71</v>
      </c>
    </row>
    <row r="179" spans="1:5" x14ac:dyDescent="0.4">
      <c r="A179" s="13" t="s">
        <v>55</v>
      </c>
      <c r="B179" t="s">
        <v>88</v>
      </c>
      <c r="D179">
        <f t="shared" si="4"/>
        <v>14</v>
      </c>
      <c r="E179">
        <f t="shared" si="5"/>
        <v>34</v>
      </c>
    </row>
    <row r="180" spans="1:5" x14ac:dyDescent="0.4">
      <c r="A180" s="13" t="s">
        <v>55</v>
      </c>
      <c r="B180" t="s">
        <v>148</v>
      </c>
      <c r="D180">
        <f t="shared" si="4"/>
        <v>14</v>
      </c>
      <c r="E180">
        <f t="shared" si="5"/>
        <v>32</v>
      </c>
    </row>
    <row r="181" spans="1:5" x14ac:dyDescent="0.4">
      <c r="A181" s="13" t="s">
        <v>55</v>
      </c>
      <c r="B181" t="s">
        <v>84</v>
      </c>
      <c r="D181">
        <f t="shared" si="4"/>
        <v>14</v>
      </c>
      <c r="E181">
        <f t="shared" si="5"/>
        <v>59</v>
      </c>
    </row>
    <row r="182" spans="1:5" x14ac:dyDescent="0.4">
      <c r="A182" s="13" t="s">
        <v>55</v>
      </c>
      <c r="B182" t="s">
        <v>99</v>
      </c>
      <c r="D182">
        <f t="shared" si="4"/>
        <v>14</v>
      </c>
      <c r="E182">
        <f t="shared" si="5"/>
        <v>70</v>
      </c>
    </row>
    <row r="183" spans="1:5" x14ac:dyDescent="0.4">
      <c r="A183" s="13" t="s">
        <v>55</v>
      </c>
      <c r="B183" t="s">
        <v>149</v>
      </c>
      <c r="D183">
        <f t="shared" si="4"/>
        <v>14</v>
      </c>
      <c r="E183">
        <f t="shared" si="5"/>
        <v>22</v>
      </c>
    </row>
    <row r="184" spans="1:5" x14ac:dyDescent="0.4">
      <c r="A184" s="13" t="s">
        <v>55</v>
      </c>
      <c r="B184" t="s">
        <v>150</v>
      </c>
      <c r="D184">
        <f t="shared" si="4"/>
        <v>14</v>
      </c>
      <c r="E184">
        <f t="shared" si="5"/>
        <v>12</v>
      </c>
    </row>
    <row r="185" spans="1:5" x14ac:dyDescent="0.4">
      <c r="A185" s="13" t="s">
        <v>55</v>
      </c>
      <c r="B185" t="s">
        <v>151</v>
      </c>
      <c r="D185">
        <f t="shared" si="4"/>
        <v>14</v>
      </c>
      <c r="E185">
        <f t="shared" si="5"/>
        <v>11</v>
      </c>
    </row>
    <row r="186" spans="1:5" x14ac:dyDescent="0.4">
      <c r="A186" s="13" t="s">
        <v>57</v>
      </c>
      <c r="B186" t="s">
        <v>89</v>
      </c>
      <c r="D186">
        <f t="shared" si="4"/>
        <v>13</v>
      </c>
      <c r="E186">
        <f t="shared" si="5"/>
        <v>48</v>
      </c>
    </row>
    <row r="187" spans="1:5" x14ac:dyDescent="0.4">
      <c r="A187" s="13" t="s">
        <v>57</v>
      </c>
      <c r="B187" t="s">
        <v>143</v>
      </c>
      <c r="D187">
        <f t="shared" si="4"/>
        <v>13</v>
      </c>
      <c r="E187">
        <f t="shared" si="5"/>
        <v>49</v>
      </c>
    </row>
    <row r="188" spans="1:5" x14ac:dyDescent="0.4">
      <c r="A188" s="13" t="s">
        <v>57</v>
      </c>
      <c r="B188" t="s">
        <v>122</v>
      </c>
      <c r="D188">
        <f t="shared" si="4"/>
        <v>13</v>
      </c>
      <c r="E188">
        <f t="shared" si="5"/>
        <v>68</v>
      </c>
    </row>
    <row r="189" spans="1:5" x14ac:dyDescent="0.4">
      <c r="A189" s="13" t="s">
        <v>57</v>
      </c>
      <c r="B189" t="s">
        <v>93</v>
      </c>
      <c r="D189">
        <f t="shared" si="4"/>
        <v>13</v>
      </c>
      <c r="E189">
        <f t="shared" si="5"/>
        <v>27</v>
      </c>
    </row>
    <row r="190" spans="1:5" x14ac:dyDescent="0.4">
      <c r="A190" s="13" t="s">
        <v>57</v>
      </c>
      <c r="B190" t="s">
        <v>95</v>
      </c>
      <c r="D190">
        <f t="shared" si="4"/>
        <v>13</v>
      </c>
      <c r="E190">
        <f t="shared" si="5"/>
        <v>9</v>
      </c>
    </row>
    <row r="191" spans="1:5" x14ac:dyDescent="0.4">
      <c r="A191" s="13" t="s">
        <v>57</v>
      </c>
      <c r="B191" t="s">
        <v>52</v>
      </c>
      <c r="D191">
        <f t="shared" si="4"/>
        <v>13</v>
      </c>
      <c r="E191">
        <f t="shared" si="5"/>
        <v>16</v>
      </c>
    </row>
    <row r="192" spans="1:5" x14ac:dyDescent="0.4">
      <c r="A192" s="13" t="s">
        <v>59</v>
      </c>
      <c r="B192" t="s">
        <v>105</v>
      </c>
      <c r="D192">
        <f t="shared" si="4"/>
        <v>12</v>
      </c>
      <c r="E192">
        <f t="shared" si="5"/>
        <v>90</v>
      </c>
    </row>
    <row r="193" spans="1:5" x14ac:dyDescent="0.4">
      <c r="A193" s="13" t="s">
        <v>59</v>
      </c>
      <c r="B193" t="s">
        <v>82</v>
      </c>
      <c r="D193">
        <f t="shared" si="4"/>
        <v>12</v>
      </c>
      <c r="E193">
        <f t="shared" si="5"/>
        <v>60</v>
      </c>
    </row>
    <row r="194" spans="1:5" x14ac:dyDescent="0.4">
      <c r="A194" s="13" t="s">
        <v>59</v>
      </c>
      <c r="B194" t="s">
        <v>152</v>
      </c>
      <c r="D194">
        <f t="shared" si="4"/>
        <v>12</v>
      </c>
      <c r="E194">
        <f t="shared" si="5"/>
        <v>36</v>
      </c>
    </row>
    <row r="195" spans="1:5" x14ac:dyDescent="0.4">
      <c r="A195" s="13" t="s">
        <v>59</v>
      </c>
      <c r="B195" t="s">
        <v>26</v>
      </c>
      <c r="D195">
        <f t="shared" si="4"/>
        <v>12</v>
      </c>
      <c r="E195">
        <f t="shared" si="5"/>
        <v>76</v>
      </c>
    </row>
    <row r="196" spans="1:5" x14ac:dyDescent="0.4">
      <c r="A196" s="13" t="s">
        <v>59</v>
      </c>
      <c r="B196" t="s">
        <v>153</v>
      </c>
      <c r="D196">
        <f t="shared" si="4"/>
        <v>12</v>
      </c>
      <c r="E196">
        <f t="shared" si="5"/>
        <v>35</v>
      </c>
    </row>
    <row r="197" spans="1:5" x14ac:dyDescent="0.4">
      <c r="A197" s="13" t="s">
        <v>59</v>
      </c>
      <c r="B197" t="s">
        <v>139</v>
      </c>
      <c r="D197">
        <f t="shared" si="4"/>
        <v>12</v>
      </c>
      <c r="E197">
        <f t="shared" si="5"/>
        <v>40</v>
      </c>
    </row>
    <row r="198" spans="1:5" x14ac:dyDescent="0.4">
      <c r="A198" s="13" t="s">
        <v>59</v>
      </c>
      <c r="B198" t="s">
        <v>154</v>
      </c>
      <c r="D198">
        <f t="shared" si="4"/>
        <v>12</v>
      </c>
      <c r="E198">
        <f t="shared" si="5"/>
        <v>56</v>
      </c>
    </row>
    <row r="199" spans="1:5" x14ac:dyDescent="0.4">
      <c r="A199" s="13" t="s">
        <v>59</v>
      </c>
      <c r="B199" t="s">
        <v>116</v>
      </c>
      <c r="D199">
        <f t="shared" si="4"/>
        <v>12</v>
      </c>
      <c r="E199">
        <f t="shared" si="5"/>
        <v>13</v>
      </c>
    </row>
    <row r="200" spans="1:5" x14ac:dyDescent="0.4">
      <c r="A200" s="13" t="s">
        <v>59</v>
      </c>
      <c r="B200" t="s">
        <v>120</v>
      </c>
      <c r="D200">
        <f t="shared" si="4"/>
        <v>12</v>
      </c>
      <c r="E200">
        <f t="shared" si="5"/>
        <v>88</v>
      </c>
    </row>
    <row r="201" spans="1:5" x14ac:dyDescent="0.4">
      <c r="A201" s="13" t="s">
        <v>59</v>
      </c>
      <c r="B201" t="s">
        <v>155</v>
      </c>
      <c r="D201">
        <f t="shared" si="4"/>
        <v>12</v>
      </c>
      <c r="E201">
        <f t="shared" si="5"/>
        <v>89</v>
      </c>
    </row>
    <row r="202" spans="1:5" x14ac:dyDescent="0.4">
      <c r="A202" s="13" t="s">
        <v>59</v>
      </c>
      <c r="B202" t="s">
        <v>124</v>
      </c>
      <c r="D202">
        <f t="shared" si="4"/>
        <v>12</v>
      </c>
      <c r="E202">
        <f t="shared" si="5"/>
        <v>8</v>
      </c>
    </row>
    <row r="203" spans="1:5" x14ac:dyDescent="0.4">
      <c r="A203" s="13" t="s">
        <v>59</v>
      </c>
      <c r="B203" t="s">
        <v>141</v>
      </c>
      <c r="D203">
        <f t="shared" si="4"/>
        <v>12</v>
      </c>
      <c r="E203">
        <f t="shared" si="5"/>
        <v>78</v>
      </c>
    </row>
    <row r="204" spans="1:5" x14ac:dyDescent="0.4">
      <c r="A204" s="13" t="s">
        <v>59</v>
      </c>
      <c r="B204" t="s">
        <v>99</v>
      </c>
      <c r="D204">
        <f t="shared" si="4"/>
        <v>12</v>
      </c>
      <c r="E204">
        <f t="shared" si="5"/>
        <v>70</v>
      </c>
    </row>
    <row r="205" spans="1:5" x14ac:dyDescent="0.4">
      <c r="A205" s="13" t="s">
        <v>59</v>
      </c>
      <c r="B205" t="s">
        <v>100</v>
      </c>
      <c r="D205">
        <f t="shared" si="4"/>
        <v>12</v>
      </c>
      <c r="E205">
        <f t="shared" si="5"/>
        <v>65</v>
      </c>
    </row>
    <row r="206" spans="1:5" x14ac:dyDescent="0.4">
      <c r="A206" s="13" t="s">
        <v>59</v>
      </c>
      <c r="B206" t="s">
        <v>130</v>
      </c>
      <c r="D206">
        <f t="shared" si="4"/>
        <v>12</v>
      </c>
      <c r="E206">
        <f t="shared" si="5"/>
        <v>87</v>
      </c>
    </row>
    <row r="207" spans="1:5" x14ac:dyDescent="0.4">
      <c r="A207" s="13" t="s">
        <v>59</v>
      </c>
      <c r="B207" t="s">
        <v>132</v>
      </c>
      <c r="D207">
        <f t="shared" si="4"/>
        <v>12</v>
      </c>
      <c r="E207">
        <f t="shared" si="5"/>
        <v>14</v>
      </c>
    </row>
    <row r="208" spans="1:5" x14ac:dyDescent="0.4">
      <c r="A208" s="13" t="s">
        <v>59</v>
      </c>
      <c r="B208" t="s">
        <v>133</v>
      </c>
      <c r="D208">
        <f t="shared" si="4"/>
        <v>12</v>
      </c>
      <c r="E208">
        <f t="shared" si="5"/>
        <v>37</v>
      </c>
    </row>
    <row r="209" spans="1:5" x14ac:dyDescent="0.4">
      <c r="A209" s="13" t="s">
        <v>61</v>
      </c>
      <c r="B209" t="s">
        <v>102</v>
      </c>
      <c r="D209">
        <f t="shared" si="4"/>
        <v>11</v>
      </c>
      <c r="E209">
        <f t="shared" si="5"/>
        <v>45</v>
      </c>
    </row>
    <row r="210" spans="1:5" x14ac:dyDescent="0.4">
      <c r="A210" s="13" t="s">
        <v>61</v>
      </c>
      <c r="B210" t="s">
        <v>104</v>
      </c>
      <c r="D210">
        <f t="shared" si="4"/>
        <v>11</v>
      </c>
      <c r="E210">
        <f t="shared" si="5"/>
        <v>77</v>
      </c>
    </row>
    <row r="211" spans="1:5" x14ac:dyDescent="0.4">
      <c r="A211" s="13" t="s">
        <v>61</v>
      </c>
      <c r="B211" t="s">
        <v>153</v>
      </c>
      <c r="D211">
        <f t="shared" si="4"/>
        <v>11</v>
      </c>
      <c r="E211">
        <f t="shared" si="5"/>
        <v>35</v>
      </c>
    </row>
    <row r="212" spans="1:5" x14ac:dyDescent="0.4">
      <c r="A212" s="13" t="s">
        <v>61</v>
      </c>
      <c r="B212" t="s">
        <v>87</v>
      </c>
      <c r="D212">
        <f t="shared" si="4"/>
        <v>11</v>
      </c>
      <c r="E212">
        <f t="shared" si="5"/>
        <v>47</v>
      </c>
    </row>
    <row r="213" spans="1:5" x14ac:dyDescent="0.4">
      <c r="A213" s="13" t="s">
        <v>61</v>
      </c>
      <c r="B213" t="s">
        <v>89</v>
      </c>
      <c r="D213">
        <f t="shared" si="4"/>
        <v>11</v>
      </c>
      <c r="E213">
        <f t="shared" si="5"/>
        <v>48</v>
      </c>
    </row>
    <row r="214" spans="1:5" x14ac:dyDescent="0.4">
      <c r="A214" s="13" t="s">
        <v>61</v>
      </c>
      <c r="B214" t="s">
        <v>156</v>
      </c>
      <c r="D214">
        <f t="shared" si="4"/>
        <v>11</v>
      </c>
      <c r="E214">
        <f t="shared" si="5"/>
        <v>19</v>
      </c>
    </row>
    <row r="215" spans="1:5" x14ac:dyDescent="0.4">
      <c r="A215" s="13" t="s">
        <v>61</v>
      </c>
      <c r="B215" t="s">
        <v>113</v>
      </c>
      <c r="D215">
        <f t="shared" si="4"/>
        <v>11</v>
      </c>
      <c r="E215">
        <f t="shared" si="5"/>
        <v>31</v>
      </c>
    </row>
    <row r="216" spans="1:5" x14ac:dyDescent="0.4">
      <c r="A216" s="13" t="s">
        <v>61</v>
      </c>
      <c r="B216" t="s">
        <v>143</v>
      </c>
      <c r="D216">
        <f t="shared" si="4"/>
        <v>11</v>
      </c>
      <c r="E216">
        <f t="shared" si="5"/>
        <v>49</v>
      </c>
    </row>
    <row r="217" spans="1:5" x14ac:dyDescent="0.4">
      <c r="A217" s="13" t="s">
        <v>61</v>
      </c>
      <c r="B217" t="s">
        <v>135</v>
      </c>
      <c r="D217">
        <f t="shared" si="4"/>
        <v>11</v>
      </c>
      <c r="E217">
        <f t="shared" si="5"/>
        <v>2</v>
      </c>
    </row>
    <row r="218" spans="1:5" x14ac:dyDescent="0.4">
      <c r="A218" s="13" t="s">
        <v>61</v>
      </c>
      <c r="B218" t="s">
        <v>136</v>
      </c>
      <c r="D218">
        <f t="shared" si="4"/>
        <v>11</v>
      </c>
      <c r="E218">
        <f t="shared" si="5"/>
        <v>61</v>
      </c>
    </row>
    <row r="219" spans="1:5" x14ac:dyDescent="0.4">
      <c r="A219" s="13" t="s">
        <v>61</v>
      </c>
      <c r="B219" t="s">
        <v>93</v>
      </c>
      <c r="D219">
        <f t="shared" si="4"/>
        <v>11</v>
      </c>
      <c r="E219">
        <f t="shared" si="5"/>
        <v>27</v>
      </c>
    </row>
    <row r="220" spans="1:5" x14ac:dyDescent="0.4">
      <c r="A220" s="13" t="s">
        <v>61</v>
      </c>
      <c r="B220" t="s">
        <v>157</v>
      </c>
      <c r="D220">
        <f t="shared" si="4"/>
        <v>11</v>
      </c>
      <c r="E220">
        <f t="shared" si="5"/>
        <v>3</v>
      </c>
    </row>
    <row r="221" spans="1:5" x14ac:dyDescent="0.4">
      <c r="A221" s="13" t="s">
        <v>61</v>
      </c>
      <c r="B221" t="s">
        <v>132</v>
      </c>
      <c r="D221">
        <f t="shared" si="4"/>
        <v>11</v>
      </c>
      <c r="E221">
        <f t="shared" si="5"/>
        <v>14</v>
      </c>
    </row>
    <row r="222" spans="1:5" x14ac:dyDescent="0.4">
      <c r="A222" s="13" t="s">
        <v>61</v>
      </c>
      <c r="B222" t="s">
        <v>28</v>
      </c>
      <c r="D222">
        <f t="shared" si="4"/>
        <v>11</v>
      </c>
      <c r="E222">
        <f t="shared" si="5"/>
        <v>58</v>
      </c>
    </row>
    <row r="223" spans="1:5" x14ac:dyDescent="0.4">
      <c r="A223" s="13" t="s">
        <v>63</v>
      </c>
      <c r="B223" t="s">
        <v>110</v>
      </c>
      <c r="D223">
        <f t="shared" si="4"/>
        <v>10</v>
      </c>
      <c r="E223">
        <f t="shared" si="5"/>
        <v>43</v>
      </c>
    </row>
    <row r="224" spans="1:5" x14ac:dyDescent="0.4">
      <c r="A224" s="13" t="s">
        <v>63</v>
      </c>
      <c r="B224" t="s">
        <v>158</v>
      </c>
      <c r="D224">
        <f t="shared" si="4"/>
        <v>10</v>
      </c>
      <c r="E224">
        <f t="shared" si="5"/>
        <v>38</v>
      </c>
    </row>
    <row r="225" spans="1:5" x14ac:dyDescent="0.4">
      <c r="A225" s="13" t="s">
        <v>63</v>
      </c>
      <c r="B225" t="s">
        <v>111</v>
      </c>
      <c r="D225">
        <f t="shared" si="4"/>
        <v>10</v>
      </c>
      <c r="E225">
        <f t="shared" si="5"/>
        <v>15</v>
      </c>
    </row>
    <row r="226" spans="1:5" x14ac:dyDescent="0.4">
      <c r="A226" s="13" t="s">
        <v>63</v>
      </c>
      <c r="B226" t="s">
        <v>128</v>
      </c>
      <c r="D226">
        <f t="shared" si="4"/>
        <v>10</v>
      </c>
      <c r="E226">
        <f t="shared" si="5"/>
        <v>21</v>
      </c>
    </row>
    <row r="227" spans="1:5" x14ac:dyDescent="0.4">
      <c r="A227" s="13" t="s">
        <v>63</v>
      </c>
      <c r="B227" t="s">
        <v>28</v>
      </c>
      <c r="D227">
        <f t="shared" si="4"/>
        <v>10</v>
      </c>
      <c r="E227">
        <f t="shared" si="5"/>
        <v>58</v>
      </c>
    </row>
    <row r="228" spans="1:5" x14ac:dyDescent="0.4">
      <c r="A228" s="13" t="s">
        <v>65</v>
      </c>
      <c r="B228" t="s">
        <v>66</v>
      </c>
      <c r="D228">
        <f t="shared" ref="D228:D291" si="6">IFERROR(VLOOKUP(A228,$G$35:$H$65,2,FALSE),"")</f>
        <v>9</v>
      </c>
      <c r="E228">
        <f t="shared" ref="E228:E291" si="7">IFERROR(VLOOKUP(B228,$J$35:$K$124,2,FALSE),"")</f>
        <v>7</v>
      </c>
    </row>
    <row r="229" spans="1:5" x14ac:dyDescent="0.4">
      <c r="A229" s="13" t="s">
        <v>67</v>
      </c>
      <c r="B229" t="s">
        <v>110</v>
      </c>
      <c r="D229">
        <f t="shared" si="6"/>
        <v>8</v>
      </c>
      <c r="E229">
        <f t="shared" si="7"/>
        <v>43</v>
      </c>
    </row>
    <row r="230" spans="1:5" x14ac:dyDescent="0.4">
      <c r="A230" s="13" t="s">
        <v>67</v>
      </c>
      <c r="B230" t="s">
        <v>113</v>
      </c>
      <c r="D230">
        <f t="shared" si="6"/>
        <v>8</v>
      </c>
      <c r="E230">
        <f t="shared" si="7"/>
        <v>31</v>
      </c>
    </row>
    <row r="231" spans="1:5" x14ac:dyDescent="0.4">
      <c r="A231" s="13" t="s">
        <v>67</v>
      </c>
      <c r="B231" t="s">
        <v>126</v>
      </c>
      <c r="D231">
        <f t="shared" si="6"/>
        <v>8</v>
      </c>
      <c r="E231">
        <f t="shared" si="7"/>
        <v>69</v>
      </c>
    </row>
    <row r="232" spans="1:5" x14ac:dyDescent="0.4">
      <c r="A232" s="13" t="s">
        <v>69</v>
      </c>
      <c r="B232" t="s">
        <v>70</v>
      </c>
      <c r="D232">
        <f t="shared" si="6"/>
        <v>7</v>
      </c>
      <c r="E232">
        <f t="shared" si="7"/>
        <v>20</v>
      </c>
    </row>
    <row r="233" spans="1:5" x14ac:dyDescent="0.4">
      <c r="A233" s="13" t="s">
        <v>71</v>
      </c>
      <c r="B233" t="s">
        <v>82</v>
      </c>
      <c r="D233">
        <f t="shared" si="6"/>
        <v>6</v>
      </c>
      <c r="E233">
        <f t="shared" si="7"/>
        <v>60</v>
      </c>
    </row>
    <row r="234" spans="1:5" x14ac:dyDescent="0.4">
      <c r="A234" s="13" t="s">
        <v>71</v>
      </c>
      <c r="B234" t="s">
        <v>110</v>
      </c>
      <c r="D234">
        <f t="shared" si="6"/>
        <v>6</v>
      </c>
      <c r="E234">
        <f t="shared" si="7"/>
        <v>43</v>
      </c>
    </row>
    <row r="235" spans="1:5" x14ac:dyDescent="0.4">
      <c r="A235" s="13" t="s">
        <v>71</v>
      </c>
      <c r="B235" t="s">
        <v>139</v>
      </c>
      <c r="D235">
        <f t="shared" si="6"/>
        <v>6</v>
      </c>
      <c r="E235">
        <f t="shared" si="7"/>
        <v>40</v>
      </c>
    </row>
    <row r="236" spans="1:5" x14ac:dyDescent="0.4">
      <c r="A236" s="13" t="s">
        <v>71</v>
      </c>
      <c r="B236" t="s">
        <v>124</v>
      </c>
      <c r="D236">
        <f t="shared" si="6"/>
        <v>6</v>
      </c>
      <c r="E236">
        <f t="shared" si="7"/>
        <v>8</v>
      </c>
    </row>
    <row r="237" spans="1:5" x14ac:dyDescent="0.4">
      <c r="A237" s="13" t="s">
        <v>71</v>
      </c>
      <c r="B237" t="s">
        <v>159</v>
      </c>
      <c r="D237">
        <f t="shared" si="6"/>
        <v>6</v>
      </c>
      <c r="E237">
        <f t="shared" si="7"/>
        <v>63</v>
      </c>
    </row>
    <row r="238" spans="1:5" x14ac:dyDescent="0.4">
      <c r="A238" s="13" t="s">
        <v>71</v>
      </c>
      <c r="B238" t="s">
        <v>126</v>
      </c>
      <c r="D238">
        <f t="shared" si="6"/>
        <v>6</v>
      </c>
      <c r="E238">
        <f t="shared" si="7"/>
        <v>69</v>
      </c>
    </row>
    <row r="239" spans="1:5" x14ac:dyDescent="0.4">
      <c r="A239" s="13" t="s">
        <v>71</v>
      </c>
      <c r="B239" t="s">
        <v>141</v>
      </c>
      <c r="D239">
        <f t="shared" si="6"/>
        <v>6</v>
      </c>
      <c r="E239">
        <f t="shared" si="7"/>
        <v>78</v>
      </c>
    </row>
    <row r="240" spans="1:5" x14ac:dyDescent="0.4">
      <c r="A240" s="13" t="s">
        <v>71</v>
      </c>
      <c r="B240" t="s">
        <v>99</v>
      </c>
      <c r="D240">
        <f t="shared" si="6"/>
        <v>6</v>
      </c>
      <c r="E240">
        <f t="shared" si="7"/>
        <v>70</v>
      </c>
    </row>
    <row r="241" spans="1:5" x14ac:dyDescent="0.4">
      <c r="A241" s="13" t="s">
        <v>71</v>
      </c>
      <c r="B241" t="s">
        <v>127</v>
      </c>
      <c r="D241">
        <f t="shared" si="6"/>
        <v>6</v>
      </c>
      <c r="E241">
        <f t="shared" si="7"/>
        <v>44</v>
      </c>
    </row>
    <row r="242" spans="1:5" x14ac:dyDescent="0.4">
      <c r="A242" s="13" t="s">
        <v>71</v>
      </c>
      <c r="B242" t="s">
        <v>133</v>
      </c>
      <c r="D242">
        <f t="shared" si="6"/>
        <v>6</v>
      </c>
      <c r="E242">
        <f t="shared" si="7"/>
        <v>37</v>
      </c>
    </row>
    <row r="243" spans="1:5" x14ac:dyDescent="0.4">
      <c r="A243" s="13" t="s">
        <v>73</v>
      </c>
      <c r="B243" t="s">
        <v>102</v>
      </c>
      <c r="D243">
        <f t="shared" si="6"/>
        <v>5</v>
      </c>
      <c r="E243">
        <f t="shared" si="7"/>
        <v>45</v>
      </c>
    </row>
    <row r="244" spans="1:5" x14ac:dyDescent="0.4">
      <c r="A244" s="13" t="s">
        <v>73</v>
      </c>
      <c r="B244" t="s">
        <v>82</v>
      </c>
      <c r="D244">
        <f t="shared" si="6"/>
        <v>5</v>
      </c>
      <c r="E244">
        <f t="shared" si="7"/>
        <v>60</v>
      </c>
    </row>
    <row r="245" spans="1:5" x14ac:dyDescent="0.4">
      <c r="A245" s="13" t="s">
        <v>73</v>
      </c>
      <c r="B245" t="s">
        <v>152</v>
      </c>
      <c r="D245">
        <f t="shared" si="6"/>
        <v>5</v>
      </c>
      <c r="E245">
        <f t="shared" si="7"/>
        <v>36</v>
      </c>
    </row>
    <row r="246" spans="1:5" x14ac:dyDescent="0.4">
      <c r="A246" s="13" t="s">
        <v>73</v>
      </c>
      <c r="B246" t="s">
        <v>160</v>
      </c>
      <c r="D246">
        <f t="shared" si="6"/>
        <v>5</v>
      </c>
      <c r="E246">
        <f t="shared" si="7"/>
        <v>41</v>
      </c>
    </row>
    <row r="247" spans="1:5" x14ac:dyDescent="0.4">
      <c r="A247" s="13" t="s">
        <v>73</v>
      </c>
      <c r="B247" t="s">
        <v>161</v>
      </c>
      <c r="D247">
        <f t="shared" si="6"/>
        <v>5</v>
      </c>
      <c r="E247">
        <f t="shared" si="7"/>
        <v>80</v>
      </c>
    </row>
    <row r="248" spans="1:5" x14ac:dyDescent="0.4">
      <c r="A248" s="13" t="s">
        <v>73</v>
      </c>
      <c r="B248" t="s">
        <v>139</v>
      </c>
      <c r="D248">
        <f t="shared" si="6"/>
        <v>5</v>
      </c>
      <c r="E248">
        <f t="shared" si="7"/>
        <v>40</v>
      </c>
    </row>
    <row r="249" spans="1:5" x14ac:dyDescent="0.4">
      <c r="A249" s="13" t="s">
        <v>73</v>
      </c>
      <c r="B249" t="s">
        <v>112</v>
      </c>
      <c r="D249">
        <f t="shared" si="6"/>
        <v>5</v>
      </c>
      <c r="E249">
        <f t="shared" si="7"/>
        <v>54</v>
      </c>
    </row>
    <row r="250" spans="1:5" x14ac:dyDescent="0.4">
      <c r="A250" s="13" t="s">
        <v>73</v>
      </c>
      <c r="B250" t="s">
        <v>143</v>
      </c>
      <c r="D250">
        <f t="shared" si="6"/>
        <v>5</v>
      </c>
      <c r="E250">
        <f t="shared" si="7"/>
        <v>49</v>
      </c>
    </row>
    <row r="251" spans="1:5" x14ac:dyDescent="0.4">
      <c r="A251" s="13" t="s">
        <v>73</v>
      </c>
      <c r="B251" t="s">
        <v>154</v>
      </c>
      <c r="D251">
        <f t="shared" si="6"/>
        <v>5</v>
      </c>
      <c r="E251">
        <f t="shared" si="7"/>
        <v>56</v>
      </c>
    </row>
    <row r="252" spans="1:5" x14ac:dyDescent="0.4">
      <c r="A252" s="13" t="s">
        <v>73</v>
      </c>
      <c r="B252" t="s">
        <v>116</v>
      </c>
      <c r="D252">
        <f t="shared" si="6"/>
        <v>5</v>
      </c>
      <c r="E252">
        <f t="shared" si="7"/>
        <v>13</v>
      </c>
    </row>
    <row r="253" spans="1:5" x14ac:dyDescent="0.4">
      <c r="A253" s="13" t="s">
        <v>73</v>
      </c>
      <c r="B253" t="s">
        <v>124</v>
      </c>
      <c r="D253">
        <f t="shared" si="6"/>
        <v>5</v>
      </c>
      <c r="E253">
        <f t="shared" si="7"/>
        <v>8</v>
      </c>
    </row>
    <row r="254" spans="1:5" x14ac:dyDescent="0.4">
      <c r="A254" s="13" t="s">
        <v>73</v>
      </c>
      <c r="B254" t="s">
        <v>125</v>
      </c>
      <c r="D254">
        <f t="shared" si="6"/>
        <v>5</v>
      </c>
      <c r="E254">
        <f t="shared" si="7"/>
        <v>28</v>
      </c>
    </row>
    <row r="255" spans="1:5" x14ac:dyDescent="0.4">
      <c r="A255" s="13" t="s">
        <v>73</v>
      </c>
      <c r="B255" t="s">
        <v>93</v>
      </c>
      <c r="D255">
        <f t="shared" si="6"/>
        <v>5</v>
      </c>
      <c r="E255">
        <f t="shared" si="7"/>
        <v>27</v>
      </c>
    </row>
    <row r="256" spans="1:5" x14ac:dyDescent="0.4">
      <c r="A256" s="13" t="s">
        <v>73</v>
      </c>
      <c r="B256" t="s">
        <v>162</v>
      </c>
      <c r="D256">
        <f t="shared" si="6"/>
        <v>5</v>
      </c>
      <c r="E256">
        <f t="shared" si="7"/>
        <v>66</v>
      </c>
    </row>
    <row r="257" spans="1:5" x14ac:dyDescent="0.4">
      <c r="A257" s="13" t="s">
        <v>73</v>
      </c>
      <c r="B257" t="s">
        <v>141</v>
      </c>
      <c r="D257">
        <f t="shared" si="6"/>
        <v>5</v>
      </c>
      <c r="E257">
        <f t="shared" si="7"/>
        <v>78</v>
      </c>
    </row>
    <row r="258" spans="1:5" x14ac:dyDescent="0.4">
      <c r="A258" s="13" t="s">
        <v>73</v>
      </c>
      <c r="B258" t="s">
        <v>99</v>
      </c>
      <c r="D258">
        <f t="shared" si="6"/>
        <v>5</v>
      </c>
      <c r="E258">
        <f t="shared" si="7"/>
        <v>70</v>
      </c>
    </row>
    <row r="259" spans="1:5" x14ac:dyDescent="0.4">
      <c r="A259" s="13" t="s">
        <v>73</v>
      </c>
      <c r="B259" t="s">
        <v>100</v>
      </c>
      <c r="D259">
        <f t="shared" si="6"/>
        <v>5</v>
      </c>
      <c r="E259">
        <f t="shared" si="7"/>
        <v>65</v>
      </c>
    </row>
    <row r="260" spans="1:5" x14ac:dyDescent="0.4">
      <c r="A260" s="13" t="s">
        <v>73</v>
      </c>
      <c r="B260" t="s">
        <v>129</v>
      </c>
      <c r="D260">
        <f t="shared" si="6"/>
        <v>5</v>
      </c>
      <c r="E260">
        <f t="shared" si="7"/>
        <v>25</v>
      </c>
    </row>
    <row r="261" spans="1:5" x14ac:dyDescent="0.4">
      <c r="A261" s="13" t="s">
        <v>73</v>
      </c>
      <c r="B261" t="s">
        <v>149</v>
      </c>
      <c r="D261">
        <f t="shared" si="6"/>
        <v>5</v>
      </c>
      <c r="E261">
        <f t="shared" si="7"/>
        <v>22</v>
      </c>
    </row>
    <row r="262" spans="1:5" x14ac:dyDescent="0.4">
      <c r="A262" s="13" t="s">
        <v>73</v>
      </c>
      <c r="B262" t="s">
        <v>132</v>
      </c>
      <c r="D262">
        <f t="shared" si="6"/>
        <v>5</v>
      </c>
      <c r="E262">
        <f t="shared" si="7"/>
        <v>14</v>
      </c>
    </row>
    <row r="263" spans="1:5" x14ac:dyDescent="0.4">
      <c r="A263" s="13" t="s">
        <v>73</v>
      </c>
      <c r="B263" t="s">
        <v>150</v>
      </c>
      <c r="D263">
        <f t="shared" si="6"/>
        <v>5</v>
      </c>
      <c r="E263">
        <f t="shared" si="7"/>
        <v>12</v>
      </c>
    </row>
    <row r="264" spans="1:5" x14ac:dyDescent="0.4">
      <c r="A264" s="13" t="s">
        <v>73</v>
      </c>
      <c r="B264" t="s">
        <v>151</v>
      </c>
      <c r="D264">
        <f t="shared" si="6"/>
        <v>5</v>
      </c>
      <c r="E264">
        <f t="shared" si="7"/>
        <v>11</v>
      </c>
    </row>
    <row r="265" spans="1:5" x14ac:dyDescent="0.4">
      <c r="A265" s="13" t="s">
        <v>73</v>
      </c>
      <c r="B265" t="s">
        <v>133</v>
      </c>
      <c r="D265">
        <f t="shared" si="6"/>
        <v>5</v>
      </c>
      <c r="E265">
        <f t="shared" si="7"/>
        <v>37</v>
      </c>
    </row>
    <row r="266" spans="1:5" x14ac:dyDescent="0.4">
      <c r="A266" s="13" t="s">
        <v>75</v>
      </c>
      <c r="B266" t="s">
        <v>102</v>
      </c>
      <c r="D266">
        <f t="shared" si="6"/>
        <v>4</v>
      </c>
      <c r="E266">
        <f t="shared" si="7"/>
        <v>45</v>
      </c>
    </row>
    <row r="267" spans="1:5" x14ac:dyDescent="0.4">
      <c r="A267" s="13" t="s">
        <v>75</v>
      </c>
      <c r="B267" t="s">
        <v>103</v>
      </c>
      <c r="D267">
        <f t="shared" si="6"/>
        <v>4</v>
      </c>
      <c r="E267">
        <f t="shared" si="7"/>
        <v>33</v>
      </c>
    </row>
    <row r="268" spans="1:5" x14ac:dyDescent="0.4">
      <c r="A268" s="13" t="s">
        <v>75</v>
      </c>
      <c r="B268" t="s">
        <v>104</v>
      </c>
      <c r="D268">
        <f t="shared" si="6"/>
        <v>4</v>
      </c>
      <c r="E268">
        <f t="shared" si="7"/>
        <v>77</v>
      </c>
    </row>
    <row r="269" spans="1:5" x14ac:dyDescent="0.4">
      <c r="A269" s="13" t="s">
        <v>75</v>
      </c>
      <c r="B269" t="s">
        <v>70</v>
      </c>
      <c r="D269">
        <f t="shared" si="6"/>
        <v>4</v>
      </c>
      <c r="E269">
        <f t="shared" si="7"/>
        <v>20</v>
      </c>
    </row>
    <row r="270" spans="1:5" x14ac:dyDescent="0.4">
      <c r="A270" s="13" t="s">
        <v>75</v>
      </c>
      <c r="B270" t="s">
        <v>152</v>
      </c>
      <c r="D270">
        <f t="shared" si="6"/>
        <v>4</v>
      </c>
      <c r="E270">
        <f t="shared" si="7"/>
        <v>36</v>
      </c>
    </row>
    <row r="271" spans="1:5" x14ac:dyDescent="0.4">
      <c r="A271" s="13" t="s">
        <v>75</v>
      </c>
      <c r="B271" t="s">
        <v>66</v>
      </c>
      <c r="D271">
        <f t="shared" si="6"/>
        <v>4</v>
      </c>
      <c r="E271">
        <f t="shared" si="7"/>
        <v>7</v>
      </c>
    </row>
    <row r="272" spans="1:5" x14ac:dyDescent="0.4">
      <c r="A272" s="13" t="s">
        <v>75</v>
      </c>
      <c r="B272" t="s">
        <v>108</v>
      </c>
      <c r="D272">
        <f t="shared" si="6"/>
        <v>4</v>
      </c>
      <c r="E272">
        <f t="shared" si="7"/>
        <v>6</v>
      </c>
    </row>
    <row r="273" spans="1:5" x14ac:dyDescent="0.4">
      <c r="A273" s="13" t="s">
        <v>75</v>
      </c>
      <c r="B273" t="s">
        <v>112</v>
      </c>
      <c r="D273">
        <f t="shared" si="6"/>
        <v>4</v>
      </c>
      <c r="E273">
        <f t="shared" si="7"/>
        <v>54</v>
      </c>
    </row>
    <row r="274" spans="1:5" x14ac:dyDescent="0.4">
      <c r="A274" s="13" t="s">
        <v>75</v>
      </c>
      <c r="B274" t="s">
        <v>143</v>
      </c>
      <c r="D274">
        <f t="shared" si="6"/>
        <v>4</v>
      </c>
      <c r="E274">
        <f t="shared" si="7"/>
        <v>49</v>
      </c>
    </row>
    <row r="275" spans="1:5" x14ac:dyDescent="0.4">
      <c r="A275" s="13" t="s">
        <v>75</v>
      </c>
      <c r="B275" t="s">
        <v>154</v>
      </c>
      <c r="D275">
        <f t="shared" si="6"/>
        <v>4</v>
      </c>
      <c r="E275">
        <f t="shared" si="7"/>
        <v>56</v>
      </c>
    </row>
    <row r="276" spans="1:5" x14ac:dyDescent="0.4">
      <c r="A276" s="13" t="s">
        <v>75</v>
      </c>
      <c r="B276" t="s">
        <v>116</v>
      </c>
      <c r="D276">
        <f t="shared" si="6"/>
        <v>4</v>
      </c>
      <c r="E276">
        <f t="shared" si="7"/>
        <v>13</v>
      </c>
    </row>
    <row r="277" spans="1:5" x14ac:dyDescent="0.4">
      <c r="A277" s="13" t="s">
        <v>75</v>
      </c>
      <c r="B277" t="s">
        <v>117</v>
      </c>
      <c r="D277">
        <f t="shared" si="6"/>
        <v>4</v>
      </c>
      <c r="E277">
        <f t="shared" si="7"/>
        <v>50</v>
      </c>
    </row>
    <row r="278" spans="1:5" x14ac:dyDescent="0.4">
      <c r="A278" s="13" t="s">
        <v>75</v>
      </c>
      <c r="B278" t="s">
        <v>118</v>
      </c>
      <c r="D278">
        <f t="shared" si="6"/>
        <v>4</v>
      </c>
      <c r="E278">
        <f t="shared" si="7"/>
        <v>18</v>
      </c>
    </row>
    <row r="279" spans="1:5" x14ac:dyDescent="0.4">
      <c r="A279" s="13" t="s">
        <v>75</v>
      </c>
      <c r="B279" t="s">
        <v>119</v>
      </c>
      <c r="D279">
        <f t="shared" si="6"/>
        <v>4</v>
      </c>
      <c r="E279">
        <f t="shared" si="7"/>
        <v>55</v>
      </c>
    </row>
    <row r="280" spans="1:5" x14ac:dyDescent="0.4">
      <c r="A280" s="13" t="s">
        <v>75</v>
      </c>
      <c r="B280" t="s">
        <v>163</v>
      </c>
      <c r="D280">
        <f t="shared" si="6"/>
        <v>4</v>
      </c>
      <c r="E280">
        <f t="shared" si="7"/>
        <v>46</v>
      </c>
    </row>
    <row r="281" spans="1:5" x14ac:dyDescent="0.4">
      <c r="A281" s="13" t="s">
        <v>75</v>
      </c>
      <c r="B281" t="s">
        <v>122</v>
      </c>
      <c r="D281">
        <f t="shared" si="6"/>
        <v>4</v>
      </c>
      <c r="E281">
        <f t="shared" si="7"/>
        <v>68</v>
      </c>
    </row>
    <row r="282" spans="1:5" x14ac:dyDescent="0.4">
      <c r="A282" s="13" t="s">
        <v>75</v>
      </c>
      <c r="B282" t="s">
        <v>123</v>
      </c>
      <c r="D282">
        <f t="shared" si="6"/>
        <v>4</v>
      </c>
      <c r="E282">
        <f t="shared" si="7"/>
        <v>51</v>
      </c>
    </row>
    <row r="283" spans="1:5" x14ac:dyDescent="0.4">
      <c r="A283" s="13" t="s">
        <v>75</v>
      </c>
      <c r="B283" t="s">
        <v>124</v>
      </c>
      <c r="D283">
        <f t="shared" si="6"/>
        <v>4</v>
      </c>
      <c r="E283">
        <f t="shared" si="7"/>
        <v>8</v>
      </c>
    </row>
    <row r="284" spans="1:5" x14ac:dyDescent="0.4">
      <c r="A284" s="13" t="s">
        <v>75</v>
      </c>
      <c r="B284" t="s">
        <v>125</v>
      </c>
      <c r="D284">
        <f t="shared" si="6"/>
        <v>4</v>
      </c>
      <c r="E284">
        <f t="shared" si="7"/>
        <v>28</v>
      </c>
    </row>
    <row r="285" spans="1:5" x14ac:dyDescent="0.4">
      <c r="A285" s="13" t="s">
        <v>75</v>
      </c>
      <c r="B285" t="s">
        <v>93</v>
      </c>
      <c r="D285">
        <f t="shared" si="6"/>
        <v>4</v>
      </c>
      <c r="E285">
        <f t="shared" si="7"/>
        <v>27</v>
      </c>
    </row>
    <row r="286" spans="1:5" x14ac:dyDescent="0.4">
      <c r="A286" s="13" t="s">
        <v>75</v>
      </c>
      <c r="B286" t="s">
        <v>94</v>
      </c>
      <c r="D286">
        <f t="shared" si="6"/>
        <v>4</v>
      </c>
      <c r="E286">
        <f t="shared" si="7"/>
        <v>81</v>
      </c>
    </row>
    <row r="287" spans="1:5" x14ac:dyDescent="0.4">
      <c r="A287" s="13" t="s">
        <v>75</v>
      </c>
      <c r="B287" t="s">
        <v>95</v>
      </c>
      <c r="D287">
        <f t="shared" si="6"/>
        <v>4</v>
      </c>
      <c r="E287">
        <f t="shared" si="7"/>
        <v>9</v>
      </c>
    </row>
    <row r="288" spans="1:5" x14ac:dyDescent="0.4">
      <c r="A288" s="13" t="s">
        <v>75</v>
      </c>
      <c r="B288" t="s">
        <v>140</v>
      </c>
      <c r="D288">
        <f t="shared" si="6"/>
        <v>4</v>
      </c>
      <c r="E288">
        <f t="shared" si="7"/>
        <v>5</v>
      </c>
    </row>
    <row r="289" spans="1:5" x14ac:dyDescent="0.4">
      <c r="A289" s="13" t="s">
        <v>75</v>
      </c>
      <c r="B289" t="s">
        <v>141</v>
      </c>
      <c r="D289">
        <f t="shared" si="6"/>
        <v>4</v>
      </c>
      <c r="E289">
        <f t="shared" si="7"/>
        <v>78</v>
      </c>
    </row>
    <row r="290" spans="1:5" x14ac:dyDescent="0.4">
      <c r="A290" s="13" t="s">
        <v>75</v>
      </c>
      <c r="B290" t="s">
        <v>99</v>
      </c>
      <c r="D290">
        <f t="shared" si="6"/>
        <v>4</v>
      </c>
      <c r="E290">
        <f t="shared" si="7"/>
        <v>70</v>
      </c>
    </row>
    <row r="291" spans="1:5" x14ac:dyDescent="0.4">
      <c r="A291" s="13" t="s">
        <v>75</v>
      </c>
      <c r="B291" t="s">
        <v>100</v>
      </c>
      <c r="D291">
        <f t="shared" si="6"/>
        <v>4</v>
      </c>
      <c r="E291">
        <f t="shared" si="7"/>
        <v>65</v>
      </c>
    </row>
    <row r="292" spans="1:5" x14ac:dyDescent="0.4">
      <c r="A292" s="13" t="s">
        <v>75</v>
      </c>
      <c r="B292" t="s">
        <v>132</v>
      </c>
      <c r="D292">
        <f t="shared" ref="D292:D340" si="8">IFERROR(VLOOKUP(A292,$G$35:$H$65,2,FALSE),"")</f>
        <v>4</v>
      </c>
      <c r="E292">
        <f t="shared" ref="E292:E340" si="9">IFERROR(VLOOKUP(B292,$J$35:$K$124,2,FALSE),"")</f>
        <v>14</v>
      </c>
    </row>
    <row r="293" spans="1:5" x14ac:dyDescent="0.4">
      <c r="A293" s="13" t="s">
        <v>75</v>
      </c>
      <c r="B293" t="s">
        <v>142</v>
      </c>
      <c r="D293">
        <f t="shared" si="8"/>
        <v>4</v>
      </c>
      <c r="E293">
        <f t="shared" si="9"/>
        <v>83</v>
      </c>
    </row>
    <row r="294" spans="1:5" x14ac:dyDescent="0.4">
      <c r="A294" s="13" t="s">
        <v>77</v>
      </c>
      <c r="B294" t="s">
        <v>102</v>
      </c>
      <c r="D294">
        <f t="shared" si="8"/>
        <v>3</v>
      </c>
      <c r="E294">
        <f t="shared" si="9"/>
        <v>45</v>
      </c>
    </row>
    <row r="295" spans="1:5" x14ac:dyDescent="0.4">
      <c r="A295" s="13" t="s">
        <v>77</v>
      </c>
      <c r="B295" t="s">
        <v>138</v>
      </c>
      <c r="D295">
        <f t="shared" si="8"/>
        <v>3</v>
      </c>
      <c r="E295">
        <f t="shared" si="9"/>
        <v>57</v>
      </c>
    </row>
    <row r="296" spans="1:5" x14ac:dyDescent="0.4">
      <c r="A296" s="13" t="s">
        <v>77</v>
      </c>
      <c r="B296" t="s">
        <v>106</v>
      </c>
      <c r="D296">
        <f t="shared" si="8"/>
        <v>3</v>
      </c>
      <c r="E296">
        <f t="shared" si="9"/>
        <v>26</v>
      </c>
    </row>
    <row r="297" spans="1:5" x14ac:dyDescent="0.4">
      <c r="A297" s="13" t="s">
        <v>77</v>
      </c>
      <c r="B297" t="s">
        <v>82</v>
      </c>
      <c r="D297">
        <f t="shared" si="8"/>
        <v>3</v>
      </c>
      <c r="E297">
        <f t="shared" si="9"/>
        <v>60</v>
      </c>
    </row>
    <row r="298" spans="1:5" x14ac:dyDescent="0.4">
      <c r="A298" s="13" t="s">
        <v>77</v>
      </c>
      <c r="B298" t="s">
        <v>152</v>
      </c>
      <c r="D298">
        <f t="shared" si="8"/>
        <v>3</v>
      </c>
      <c r="E298">
        <f t="shared" si="9"/>
        <v>36</v>
      </c>
    </row>
    <row r="299" spans="1:5" x14ac:dyDescent="0.4">
      <c r="A299" s="13" t="s">
        <v>77</v>
      </c>
      <c r="B299" t="s">
        <v>164</v>
      </c>
      <c r="D299">
        <f t="shared" si="8"/>
        <v>3</v>
      </c>
      <c r="E299">
        <f t="shared" si="9"/>
        <v>17</v>
      </c>
    </row>
    <row r="300" spans="1:5" x14ac:dyDescent="0.4">
      <c r="A300" s="13" t="s">
        <v>77</v>
      </c>
      <c r="B300" t="s">
        <v>87</v>
      </c>
      <c r="D300">
        <f t="shared" si="8"/>
        <v>3</v>
      </c>
      <c r="E300">
        <f t="shared" si="9"/>
        <v>47</v>
      </c>
    </row>
    <row r="301" spans="1:5" x14ac:dyDescent="0.4">
      <c r="A301" s="13" t="s">
        <v>77</v>
      </c>
      <c r="B301" t="s">
        <v>88</v>
      </c>
      <c r="D301">
        <f t="shared" si="8"/>
        <v>3</v>
      </c>
      <c r="E301">
        <f t="shared" si="9"/>
        <v>34</v>
      </c>
    </row>
    <row r="302" spans="1:5" x14ac:dyDescent="0.4">
      <c r="A302" s="13" t="s">
        <v>77</v>
      </c>
      <c r="B302" t="s">
        <v>89</v>
      </c>
      <c r="D302">
        <f t="shared" si="8"/>
        <v>3</v>
      </c>
      <c r="E302">
        <f t="shared" si="9"/>
        <v>48</v>
      </c>
    </row>
    <row r="303" spans="1:5" x14ac:dyDescent="0.4">
      <c r="A303" s="13" t="s">
        <v>77</v>
      </c>
      <c r="B303" t="s">
        <v>84</v>
      </c>
      <c r="D303">
        <f t="shared" si="8"/>
        <v>3</v>
      </c>
      <c r="E303">
        <f t="shared" si="9"/>
        <v>59</v>
      </c>
    </row>
    <row r="304" spans="1:5" x14ac:dyDescent="0.4">
      <c r="A304" s="13" t="s">
        <v>77</v>
      </c>
      <c r="B304" t="s">
        <v>161</v>
      </c>
      <c r="D304">
        <f t="shared" si="8"/>
        <v>3</v>
      </c>
      <c r="E304">
        <f t="shared" si="9"/>
        <v>80</v>
      </c>
    </row>
    <row r="305" spans="1:5" x14ac:dyDescent="0.4">
      <c r="A305" s="13" t="s">
        <v>77</v>
      </c>
      <c r="B305" t="s">
        <v>139</v>
      </c>
      <c r="D305">
        <f t="shared" si="8"/>
        <v>3</v>
      </c>
      <c r="E305">
        <f t="shared" si="9"/>
        <v>40</v>
      </c>
    </row>
    <row r="306" spans="1:5" x14ac:dyDescent="0.4">
      <c r="A306" s="13" t="s">
        <v>77</v>
      </c>
      <c r="B306" t="s">
        <v>91</v>
      </c>
      <c r="D306">
        <f t="shared" si="8"/>
        <v>3</v>
      </c>
      <c r="E306">
        <f t="shared" si="9"/>
        <v>30</v>
      </c>
    </row>
    <row r="307" spans="1:5" x14ac:dyDescent="0.4">
      <c r="A307" s="13" t="s">
        <v>77</v>
      </c>
      <c r="B307" t="s">
        <v>112</v>
      </c>
      <c r="D307">
        <f t="shared" si="8"/>
        <v>3</v>
      </c>
      <c r="E307">
        <f t="shared" si="9"/>
        <v>54</v>
      </c>
    </row>
    <row r="308" spans="1:5" x14ac:dyDescent="0.4">
      <c r="A308" s="13" t="s">
        <v>77</v>
      </c>
      <c r="B308" t="s">
        <v>113</v>
      </c>
      <c r="D308">
        <f t="shared" si="8"/>
        <v>3</v>
      </c>
      <c r="E308">
        <f t="shared" si="9"/>
        <v>31</v>
      </c>
    </row>
    <row r="309" spans="1:5" x14ac:dyDescent="0.4">
      <c r="A309" s="13" t="s">
        <v>77</v>
      </c>
      <c r="B309" t="s">
        <v>143</v>
      </c>
      <c r="D309">
        <f t="shared" si="8"/>
        <v>3</v>
      </c>
      <c r="E309">
        <f t="shared" si="9"/>
        <v>49</v>
      </c>
    </row>
    <row r="310" spans="1:5" x14ac:dyDescent="0.4">
      <c r="A310" s="13" t="s">
        <v>77</v>
      </c>
      <c r="B310" t="s">
        <v>114</v>
      </c>
      <c r="D310">
        <f t="shared" si="8"/>
        <v>3</v>
      </c>
      <c r="E310">
        <f t="shared" si="9"/>
        <v>84</v>
      </c>
    </row>
    <row r="311" spans="1:5" x14ac:dyDescent="0.4">
      <c r="A311" s="13" t="s">
        <v>77</v>
      </c>
      <c r="B311" t="s">
        <v>154</v>
      </c>
      <c r="D311">
        <f t="shared" si="8"/>
        <v>3</v>
      </c>
      <c r="E311">
        <f t="shared" si="9"/>
        <v>56</v>
      </c>
    </row>
    <row r="312" spans="1:5" x14ac:dyDescent="0.4">
      <c r="A312" s="13" t="s">
        <v>77</v>
      </c>
      <c r="B312" t="s">
        <v>115</v>
      </c>
      <c r="D312">
        <f t="shared" si="8"/>
        <v>3</v>
      </c>
      <c r="E312">
        <f t="shared" si="9"/>
        <v>1</v>
      </c>
    </row>
    <row r="313" spans="1:5" x14ac:dyDescent="0.4">
      <c r="A313" s="13" t="s">
        <v>77</v>
      </c>
      <c r="B313" t="s">
        <v>116</v>
      </c>
      <c r="D313">
        <f t="shared" si="8"/>
        <v>3</v>
      </c>
      <c r="E313">
        <f t="shared" si="9"/>
        <v>13</v>
      </c>
    </row>
    <row r="314" spans="1:5" x14ac:dyDescent="0.4">
      <c r="A314" s="13" t="s">
        <v>77</v>
      </c>
      <c r="B314" t="s">
        <v>117</v>
      </c>
      <c r="D314">
        <f t="shared" si="8"/>
        <v>3</v>
      </c>
      <c r="E314">
        <f t="shared" si="9"/>
        <v>50</v>
      </c>
    </row>
    <row r="315" spans="1:5" x14ac:dyDescent="0.4">
      <c r="A315" s="13" t="s">
        <v>77</v>
      </c>
      <c r="B315" t="s">
        <v>124</v>
      </c>
      <c r="D315">
        <f t="shared" si="8"/>
        <v>3</v>
      </c>
      <c r="E315">
        <f t="shared" si="9"/>
        <v>8</v>
      </c>
    </row>
    <row r="316" spans="1:5" x14ac:dyDescent="0.4">
      <c r="A316" s="13" t="s">
        <v>77</v>
      </c>
      <c r="B316" t="s">
        <v>125</v>
      </c>
      <c r="D316">
        <f t="shared" si="8"/>
        <v>3</v>
      </c>
      <c r="E316">
        <f t="shared" si="9"/>
        <v>28</v>
      </c>
    </row>
    <row r="317" spans="1:5" x14ac:dyDescent="0.4">
      <c r="A317" s="13" t="s">
        <v>77</v>
      </c>
      <c r="B317" t="s">
        <v>93</v>
      </c>
      <c r="D317">
        <f t="shared" si="8"/>
        <v>3</v>
      </c>
      <c r="E317">
        <f t="shared" si="9"/>
        <v>27</v>
      </c>
    </row>
    <row r="318" spans="1:5" x14ac:dyDescent="0.4">
      <c r="A318" s="13" t="s">
        <v>77</v>
      </c>
      <c r="B318" t="s">
        <v>96</v>
      </c>
      <c r="D318">
        <f t="shared" si="8"/>
        <v>3</v>
      </c>
      <c r="E318">
        <f t="shared" si="9"/>
        <v>67</v>
      </c>
    </row>
    <row r="319" spans="1:5" x14ac:dyDescent="0.4">
      <c r="A319" s="13" t="s">
        <v>77</v>
      </c>
      <c r="B319" t="s">
        <v>97</v>
      </c>
      <c r="D319">
        <f t="shared" si="8"/>
        <v>3</v>
      </c>
      <c r="E319">
        <f t="shared" si="9"/>
        <v>73</v>
      </c>
    </row>
    <row r="320" spans="1:5" x14ac:dyDescent="0.4">
      <c r="A320" s="13" t="s">
        <v>77</v>
      </c>
      <c r="B320" t="s">
        <v>162</v>
      </c>
      <c r="D320">
        <f t="shared" si="8"/>
        <v>3</v>
      </c>
      <c r="E320">
        <f t="shared" si="9"/>
        <v>66</v>
      </c>
    </row>
    <row r="321" spans="1:5" x14ac:dyDescent="0.4">
      <c r="A321" s="13" t="s">
        <v>77</v>
      </c>
      <c r="B321" t="s">
        <v>140</v>
      </c>
      <c r="D321">
        <f t="shared" si="8"/>
        <v>3</v>
      </c>
      <c r="E321">
        <f t="shared" si="9"/>
        <v>5</v>
      </c>
    </row>
    <row r="322" spans="1:5" x14ac:dyDescent="0.4">
      <c r="A322" s="13" t="s">
        <v>77</v>
      </c>
      <c r="B322" t="s">
        <v>98</v>
      </c>
      <c r="D322">
        <f t="shared" si="8"/>
        <v>3</v>
      </c>
      <c r="E322">
        <f t="shared" si="9"/>
        <v>75</v>
      </c>
    </row>
    <row r="323" spans="1:5" x14ac:dyDescent="0.4">
      <c r="A323" s="13" t="s">
        <v>77</v>
      </c>
      <c r="B323" t="s">
        <v>141</v>
      </c>
      <c r="D323">
        <f t="shared" si="8"/>
        <v>3</v>
      </c>
      <c r="E323">
        <f t="shared" si="9"/>
        <v>78</v>
      </c>
    </row>
    <row r="324" spans="1:5" x14ac:dyDescent="0.4">
      <c r="A324" s="13" t="s">
        <v>77</v>
      </c>
      <c r="B324" t="s">
        <v>165</v>
      </c>
      <c r="D324">
        <f t="shared" si="8"/>
        <v>3</v>
      </c>
      <c r="E324">
        <f t="shared" si="9"/>
        <v>64</v>
      </c>
    </row>
    <row r="325" spans="1:5" x14ac:dyDescent="0.4">
      <c r="A325" s="13" t="s">
        <v>77</v>
      </c>
      <c r="B325" t="s">
        <v>144</v>
      </c>
      <c r="D325">
        <f t="shared" si="8"/>
        <v>3</v>
      </c>
      <c r="E325">
        <f t="shared" si="9"/>
        <v>4</v>
      </c>
    </row>
    <row r="326" spans="1:5" x14ac:dyDescent="0.4">
      <c r="A326" s="13" t="s">
        <v>77</v>
      </c>
      <c r="B326" t="s">
        <v>99</v>
      </c>
      <c r="D326">
        <f t="shared" si="8"/>
        <v>3</v>
      </c>
      <c r="E326">
        <f t="shared" si="9"/>
        <v>70</v>
      </c>
    </row>
    <row r="327" spans="1:5" x14ac:dyDescent="0.4">
      <c r="A327" s="13" t="s">
        <v>77</v>
      </c>
      <c r="B327" t="s">
        <v>127</v>
      </c>
      <c r="D327">
        <f t="shared" si="8"/>
        <v>3</v>
      </c>
      <c r="E327">
        <f t="shared" si="9"/>
        <v>44</v>
      </c>
    </row>
    <row r="328" spans="1:5" x14ac:dyDescent="0.4">
      <c r="A328" s="13" t="s">
        <v>77</v>
      </c>
      <c r="B328" t="s">
        <v>100</v>
      </c>
      <c r="D328">
        <f t="shared" si="8"/>
        <v>3</v>
      </c>
      <c r="E328">
        <f t="shared" si="9"/>
        <v>65</v>
      </c>
    </row>
    <row r="329" spans="1:5" x14ac:dyDescent="0.4">
      <c r="A329" s="13" t="s">
        <v>77</v>
      </c>
      <c r="B329" t="s">
        <v>101</v>
      </c>
      <c r="D329">
        <f t="shared" si="8"/>
        <v>3</v>
      </c>
      <c r="E329">
        <f t="shared" si="9"/>
        <v>29</v>
      </c>
    </row>
    <row r="330" spans="1:5" x14ac:dyDescent="0.4">
      <c r="A330" s="13" t="s">
        <v>77</v>
      </c>
      <c r="B330" t="s">
        <v>131</v>
      </c>
      <c r="D330">
        <f t="shared" si="8"/>
        <v>3</v>
      </c>
      <c r="E330">
        <f t="shared" si="9"/>
        <v>86</v>
      </c>
    </row>
    <row r="331" spans="1:5" x14ac:dyDescent="0.4">
      <c r="A331" s="13" t="s">
        <v>77</v>
      </c>
      <c r="B331" t="s">
        <v>132</v>
      </c>
      <c r="D331">
        <f t="shared" si="8"/>
        <v>3</v>
      </c>
      <c r="E331">
        <f t="shared" si="9"/>
        <v>14</v>
      </c>
    </row>
    <row r="332" spans="1:5" x14ac:dyDescent="0.4">
      <c r="A332" s="13" t="s">
        <v>77</v>
      </c>
      <c r="B332" t="s">
        <v>133</v>
      </c>
      <c r="D332">
        <f t="shared" si="8"/>
        <v>3</v>
      </c>
      <c r="E332">
        <f t="shared" si="9"/>
        <v>37</v>
      </c>
    </row>
    <row r="333" spans="1:5" x14ac:dyDescent="0.4">
      <c r="A333" s="13" t="s">
        <v>77</v>
      </c>
      <c r="B333" t="s">
        <v>142</v>
      </c>
      <c r="D333">
        <f t="shared" si="8"/>
        <v>3</v>
      </c>
      <c r="E333">
        <f t="shared" si="9"/>
        <v>83</v>
      </c>
    </row>
    <row r="334" spans="1:5" x14ac:dyDescent="0.4">
      <c r="A334" s="13" t="s">
        <v>77</v>
      </c>
      <c r="B334" t="s">
        <v>134</v>
      </c>
      <c r="D334">
        <f t="shared" si="8"/>
        <v>3</v>
      </c>
      <c r="E334">
        <f t="shared" si="9"/>
        <v>79</v>
      </c>
    </row>
    <row r="335" spans="1:5" x14ac:dyDescent="0.4">
      <c r="A335" s="13" t="s">
        <v>79</v>
      </c>
      <c r="B335" t="s">
        <v>110</v>
      </c>
      <c r="D335">
        <f t="shared" si="8"/>
        <v>2</v>
      </c>
      <c r="E335">
        <f t="shared" si="9"/>
        <v>43</v>
      </c>
    </row>
    <row r="336" spans="1:5" x14ac:dyDescent="0.4">
      <c r="A336" s="13" t="s">
        <v>79</v>
      </c>
      <c r="B336" t="s">
        <v>113</v>
      </c>
      <c r="D336">
        <f t="shared" si="8"/>
        <v>2</v>
      </c>
      <c r="E336">
        <f t="shared" si="9"/>
        <v>31</v>
      </c>
    </row>
    <row r="337" spans="1:5" x14ac:dyDescent="0.4">
      <c r="A337" s="13" t="s">
        <v>79</v>
      </c>
      <c r="B337" t="s">
        <v>124</v>
      </c>
      <c r="D337">
        <f t="shared" si="8"/>
        <v>2</v>
      </c>
      <c r="E337">
        <f t="shared" si="9"/>
        <v>8</v>
      </c>
    </row>
    <row r="338" spans="1:5" x14ac:dyDescent="0.4">
      <c r="A338" s="13" t="s">
        <v>79</v>
      </c>
      <c r="B338" t="s">
        <v>126</v>
      </c>
      <c r="D338">
        <f t="shared" si="8"/>
        <v>2</v>
      </c>
      <c r="E338">
        <f t="shared" si="9"/>
        <v>69</v>
      </c>
    </row>
    <row r="339" spans="1:5" x14ac:dyDescent="0.4">
      <c r="A339" s="13" t="s">
        <v>79</v>
      </c>
      <c r="B339" t="s">
        <v>141</v>
      </c>
      <c r="D339">
        <f t="shared" si="8"/>
        <v>2</v>
      </c>
      <c r="E339">
        <f t="shared" si="9"/>
        <v>78</v>
      </c>
    </row>
    <row r="340" spans="1:5" x14ac:dyDescent="0.4">
      <c r="A340" s="13" t="s">
        <v>81</v>
      </c>
      <c r="B340" t="s">
        <v>82</v>
      </c>
      <c r="D340">
        <f t="shared" si="8"/>
        <v>1</v>
      </c>
      <c r="E340">
        <f t="shared" si="9"/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topLeftCell="A273" workbookViewId="0">
      <selection sqref="A1:K307"/>
    </sheetView>
  </sheetViews>
  <sheetFormatPr defaultRowHeight="18.75" x14ac:dyDescent="0.4"/>
  <cols>
    <col min="11" max="11" width="12.75" bestFit="1" customWidth="1"/>
  </cols>
  <sheetData>
    <row r="1" spans="1:11" x14ac:dyDescent="0.4">
      <c r="A1" t="s">
        <v>670</v>
      </c>
      <c r="B1" t="s">
        <v>671</v>
      </c>
      <c r="C1" t="s">
        <v>672</v>
      </c>
      <c r="D1" t="s">
        <v>673</v>
      </c>
      <c r="E1" t="s">
        <v>674</v>
      </c>
      <c r="F1" t="s">
        <v>675</v>
      </c>
      <c r="G1" t="s">
        <v>676</v>
      </c>
      <c r="H1" t="s">
        <v>677</v>
      </c>
      <c r="I1" t="s">
        <v>678</v>
      </c>
      <c r="J1" t="s">
        <v>679</v>
      </c>
      <c r="K1" t="s">
        <v>680</v>
      </c>
    </row>
    <row r="2" spans="1:11" x14ac:dyDescent="0.4">
      <c r="A2" t="s">
        <v>196</v>
      </c>
      <c r="B2" t="s">
        <v>83</v>
      </c>
      <c r="C2" t="s">
        <v>352</v>
      </c>
      <c r="D2" t="s">
        <v>341</v>
      </c>
      <c r="E2" t="s">
        <v>21</v>
      </c>
      <c r="F2">
        <v>74</v>
      </c>
      <c r="G2">
        <v>31</v>
      </c>
      <c r="H2">
        <v>0.77396679783210498</v>
      </c>
      <c r="I2">
        <v>1.60112792268106</v>
      </c>
      <c r="J2">
        <v>2.2460534053533902E-3</v>
      </c>
      <c r="K2">
        <v>11800.9920014746</v>
      </c>
    </row>
    <row r="3" spans="1:11" x14ac:dyDescent="0.4">
      <c r="A3" t="s">
        <v>215</v>
      </c>
      <c r="B3" t="s">
        <v>84</v>
      </c>
      <c r="C3" t="s">
        <v>368</v>
      </c>
      <c r="D3" t="s">
        <v>327</v>
      </c>
      <c r="E3" t="s">
        <v>21</v>
      </c>
      <c r="F3">
        <v>59</v>
      </c>
      <c r="G3">
        <v>31</v>
      </c>
      <c r="H3">
        <v>0.88425472984549403</v>
      </c>
      <c r="I3">
        <v>4.3296700255480296</v>
      </c>
      <c r="J3">
        <v>42.057337937883901</v>
      </c>
      <c r="K3">
        <v>25164625.439214699</v>
      </c>
    </row>
    <row r="4" spans="1:11" x14ac:dyDescent="0.4">
      <c r="A4" t="s">
        <v>199</v>
      </c>
      <c r="B4" t="s">
        <v>85</v>
      </c>
      <c r="C4" t="s">
        <v>355</v>
      </c>
      <c r="D4" t="s">
        <v>350</v>
      </c>
      <c r="E4" t="s">
        <v>23</v>
      </c>
      <c r="F4">
        <v>71</v>
      </c>
      <c r="G4">
        <v>30</v>
      </c>
      <c r="H4">
        <v>0.79339419169917802</v>
      </c>
      <c r="I4">
        <v>9.9999999999999805</v>
      </c>
      <c r="J4">
        <v>0.40010647652959902</v>
      </c>
      <c r="K4">
        <v>3.5991311145410898</v>
      </c>
    </row>
    <row r="5" spans="1:11" x14ac:dyDescent="0.4">
      <c r="A5" t="s">
        <v>279</v>
      </c>
      <c r="B5" t="s">
        <v>86</v>
      </c>
      <c r="C5" t="s">
        <v>409</v>
      </c>
      <c r="D5" t="s">
        <v>341</v>
      </c>
      <c r="E5" t="s">
        <v>23</v>
      </c>
      <c r="F5">
        <v>24</v>
      </c>
      <c r="G5">
        <v>30</v>
      </c>
      <c r="H5">
        <v>0.82091071866240295</v>
      </c>
      <c r="I5">
        <v>3.3901744517880501</v>
      </c>
      <c r="J5">
        <v>0.14654409831029899</v>
      </c>
      <c r="K5">
        <v>24.644652130602701</v>
      </c>
    </row>
    <row r="6" spans="1:11" x14ac:dyDescent="0.4">
      <c r="A6" t="s">
        <v>233</v>
      </c>
      <c r="B6" t="s">
        <v>87</v>
      </c>
      <c r="C6" t="s">
        <v>383</v>
      </c>
      <c r="D6" t="s">
        <v>380</v>
      </c>
      <c r="E6" t="s">
        <v>23</v>
      </c>
      <c r="F6">
        <v>47</v>
      </c>
      <c r="G6">
        <v>30</v>
      </c>
      <c r="H6">
        <v>0.92703715169116996</v>
      </c>
      <c r="I6">
        <v>1.3519412953761201</v>
      </c>
      <c r="J6">
        <v>7.7526704273945299E-2</v>
      </c>
      <c r="K6">
        <v>4.16297773605472</v>
      </c>
    </row>
    <row r="7" spans="1:11" x14ac:dyDescent="0.4">
      <c r="A7" t="s">
        <v>255</v>
      </c>
      <c r="B7" t="s">
        <v>88</v>
      </c>
      <c r="C7" t="s">
        <v>398</v>
      </c>
      <c r="D7" t="s">
        <v>327</v>
      </c>
      <c r="E7" t="s">
        <v>23</v>
      </c>
      <c r="F7">
        <v>34</v>
      </c>
      <c r="G7">
        <v>30</v>
      </c>
      <c r="H7">
        <v>0.95246574792841998</v>
      </c>
      <c r="I7">
        <v>3.5573653216632599</v>
      </c>
      <c r="J7">
        <v>2.0046014080652999</v>
      </c>
      <c r="K7">
        <v>3.6329045861663101</v>
      </c>
    </row>
    <row r="8" spans="1:11" x14ac:dyDescent="0.4">
      <c r="A8" t="s">
        <v>232</v>
      </c>
      <c r="B8" t="s">
        <v>89</v>
      </c>
      <c r="C8" t="s">
        <v>382</v>
      </c>
      <c r="D8" t="s">
        <v>380</v>
      </c>
      <c r="E8" t="s">
        <v>23</v>
      </c>
      <c r="F8">
        <v>48</v>
      </c>
      <c r="G8">
        <v>30</v>
      </c>
      <c r="H8">
        <v>0.89481583429890699</v>
      </c>
      <c r="I8">
        <v>3.0781032027395399</v>
      </c>
      <c r="J8">
        <v>0.324163823446318</v>
      </c>
      <c r="K8">
        <v>2.9206782511877201</v>
      </c>
    </row>
    <row r="9" spans="1:11" x14ac:dyDescent="0.4">
      <c r="A9" t="s">
        <v>246</v>
      </c>
      <c r="B9" t="s">
        <v>90</v>
      </c>
      <c r="C9" t="s">
        <v>388</v>
      </c>
      <c r="D9" t="s">
        <v>389</v>
      </c>
      <c r="E9" t="s">
        <v>23</v>
      </c>
      <c r="F9">
        <v>42</v>
      </c>
      <c r="G9">
        <v>30</v>
      </c>
      <c r="H9">
        <v>0.88816784297101503</v>
      </c>
      <c r="I9">
        <v>0.63152645676945096</v>
      </c>
      <c r="J9">
        <v>37997.575813976699</v>
      </c>
      <c r="K9">
        <v>249.86803776764799</v>
      </c>
    </row>
    <row r="10" spans="1:11" x14ac:dyDescent="0.4">
      <c r="A10" t="s">
        <v>196</v>
      </c>
      <c r="B10" t="s">
        <v>83</v>
      </c>
      <c r="C10" t="s">
        <v>352</v>
      </c>
      <c r="D10" t="s">
        <v>341</v>
      </c>
      <c r="E10" t="s">
        <v>23</v>
      </c>
      <c r="F10">
        <v>74</v>
      </c>
      <c r="G10">
        <v>30</v>
      </c>
      <c r="H10">
        <v>0.864328560201026</v>
      </c>
      <c r="I10">
        <v>9.0146363023412093</v>
      </c>
      <c r="J10">
        <v>1.5206828459414301</v>
      </c>
      <c r="K10">
        <v>3.1633262386321102</v>
      </c>
    </row>
    <row r="11" spans="1:11" x14ac:dyDescent="0.4">
      <c r="A11" t="s">
        <v>215</v>
      </c>
      <c r="B11" t="s">
        <v>84</v>
      </c>
      <c r="C11" t="s">
        <v>368</v>
      </c>
      <c r="D11" t="s">
        <v>327</v>
      </c>
      <c r="E11" t="s">
        <v>23</v>
      </c>
      <c r="F11">
        <v>59</v>
      </c>
      <c r="G11">
        <v>30</v>
      </c>
      <c r="H11">
        <v>0.946758604827872</v>
      </c>
      <c r="I11">
        <v>1.3238969822668201</v>
      </c>
      <c r="J11">
        <v>4.8659790784281797E-4</v>
      </c>
      <c r="K11">
        <v>598.16519419130202</v>
      </c>
    </row>
    <row r="12" spans="1:11" x14ac:dyDescent="0.4">
      <c r="A12" t="s">
        <v>263</v>
      </c>
      <c r="B12" t="s">
        <v>91</v>
      </c>
      <c r="C12" t="s">
        <v>402</v>
      </c>
      <c r="D12" t="s">
        <v>341</v>
      </c>
      <c r="E12" t="s">
        <v>23</v>
      </c>
      <c r="F12">
        <v>30</v>
      </c>
      <c r="G12">
        <v>30</v>
      </c>
      <c r="H12">
        <v>0.91228744341660795</v>
      </c>
      <c r="I12">
        <v>0.97602372696122397</v>
      </c>
      <c r="J12" s="15">
        <v>3.8107455258976899E-5</v>
      </c>
      <c r="K12">
        <v>762.55405337640195</v>
      </c>
    </row>
    <row r="13" spans="1:11" x14ac:dyDescent="0.4">
      <c r="A13" t="s">
        <v>184</v>
      </c>
      <c r="B13" t="s">
        <v>92</v>
      </c>
      <c r="C13" t="s">
        <v>340</v>
      </c>
      <c r="D13" t="s">
        <v>341</v>
      </c>
      <c r="E13" t="s">
        <v>23</v>
      </c>
      <c r="F13">
        <v>82</v>
      </c>
      <c r="G13">
        <v>30</v>
      </c>
      <c r="H13">
        <v>0.91844208877641598</v>
      </c>
      <c r="I13">
        <v>2.9078062150139399</v>
      </c>
      <c r="J13">
        <v>3.49214223210214</v>
      </c>
      <c r="K13">
        <v>3.2766990332622199</v>
      </c>
    </row>
    <row r="14" spans="1:11" x14ac:dyDescent="0.4">
      <c r="A14" t="s">
        <v>274</v>
      </c>
      <c r="B14" t="s">
        <v>93</v>
      </c>
      <c r="C14" t="s">
        <v>405</v>
      </c>
      <c r="D14" t="s">
        <v>329</v>
      </c>
      <c r="E14" t="s">
        <v>23</v>
      </c>
      <c r="F14">
        <v>27</v>
      </c>
      <c r="G14">
        <v>30</v>
      </c>
      <c r="H14">
        <v>0.75464186686159096</v>
      </c>
      <c r="I14">
        <v>4.9126863926602802</v>
      </c>
      <c r="J14">
        <v>0.35015750134078999</v>
      </c>
      <c r="K14">
        <v>3.1895243736720298</v>
      </c>
    </row>
    <row r="15" spans="1:11" x14ac:dyDescent="0.4">
      <c r="A15" t="s">
        <v>187</v>
      </c>
      <c r="B15" t="s">
        <v>94</v>
      </c>
      <c r="C15" t="s">
        <v>342</v>
      </c>
      <c r="D15" t="s">
        <v>343</v>
      </c>
      <c r="E15" t="s">
        <v>23</v>
      </c>
      <c r="F15">
        <v>81</v>
      </c>
      <c r="G15">
        <v>30</v>
      </c>
      <c r="H15">
        <v>0.90333204012360202</v>
      </c>
      <c r="I15">
        <v>0.800362218220106</v>
      </c>
      <c r="J15" s="15">
        <v>3.1275278347298398E-5</v>
      </c>
      <c r="K15">
        <v>385.782801355522</v>
      </c>
    </row>
    <row r="16" spans="1:11" x14ac:dyDescent="0.4">
      <c r="A16" t="s">
        <v>307</v>
      </c>
      <c r="B16" t="s">
        <v>95</v>
      </c>
      <c r="C16" t="s">
        <v>424</v>
      </c>
      <c r="D16" t="s">
        <v>343</v>
      </c>
      <c r="E16" t="s">
        <v>23</v>
      </c>
      <c r="F16">
        <v>9</v>
      </c>
      <c r="G16">
        <v>30</v>
      </c>
      <c r="H16">
        <v>0.87321016628776205</v>
      </c>
      <c r="I16">
        <v>3.6024400276543602</v>
      </c>
      <c r="J16">
        <v>0.10078764497633901</v>
      </c>
      <c r="K16">
        <v>3.6158160510667599</v>
      </c>
    </row>
    <row r="17" spans="1:11" x14ac:dyDescent="0.4">
      <c r="A17" t="s">
        <v>205</v>
      </c>
      <c r="B17" t="s">
        <v>96</v>
      </c>
      <c r="C17" t="s">
        <v>359</v>
      </c>
      <c r="D17" t="s">
        <v>341</v>
      </c>
      <c r="E17" t="s">
        <v>23</v>
      </c>
      <c r="F17">
        <v>67</v>
      </c>
      <c r="G17">
        <v>30</v>
      </c>
      <c r="H17">
        <v>0.78424387039191201</v>
      </c>
      <c r="I17">
        <v>6.9554387376137701</v>
      </c>
      <c r="J17">
        <v>0.13174270553185899</v>
      </c>
      <c r="K17">
        <v>2.9170022582783002</v>
      </c>
    </row>
    <row r="18" spans="1:11" x14ac:dyDescent="0.4">
      <c r="A18" t="s">
        <v>197</v>
      </c>
      <c r="B18" t="s">
        <v>97</v>
      </c>
      <c r="C18" t="s">
        <v>353</v>
      </c>
      <c r="D18" t="s">
        <v>341</v>
      </c>
      <c r="E18" t="s">
        <v>23</v>
      </c>
      <c r="F18">
        <v>73</v>
      </c>
      <c r="G18">
        <v>30</v>
      </c>
      <c r="H18">
        <v>0.77959622473635803</v>
      </c>
      <c r="I18">
        <v>4.2986110657978598</v>
      </c>
      <c r="J18">
        <v>3.3219335070479201E-2</v>
      </c>
      <c r="K18">
        <v>2.5968915548294</v>
      </c>
    </row>
    <row r="19" spans="1:11" x14ac:dyDescent="0.4">
      <c r="A19" t="s">
        <v>195</v>
      </c>
      <c r="B19" t="s">
        <v>98</v>
      </c>
      <c r="C19" t="s">
        <v>351</v>
      </c>
      <c r="D19" t="s">
        <v>337</v>
      </c>
      <c r="E19" t="s">
        <v>23</v>
      </c>
      <c r="F19">
        <v>75</v>
      </c>
      <c r="G19">
        <v>30</v>
      </c>
      <c r="H19">
        <v>0.82544651897148102</v>
      </c>
      <c r="I19">
        <v>9.9999999999999805</v>
      </c>
      <c r="J19">
        <v>4.7912224248286002</v>
      </c>
      <c r="K19">
        <v>2.7420492137816401</v>
      </c>
    </row>
    <row r="20" spans="1:11" x14ac:dyDescent="0.4">
      <c r="A20" t="s">
        <v>200</v>
      </c>
      <c r="B20" t="s">
        <v>99</v>
      </c>
      <c r="C20" t="s">
        <v>356</v>
      </c>
      <c r="D20" t="s">
        <v>337</v>
      </c>
      <c r="E20" t="s">
        <v>23</v>
      </c>
      <c r="F20">
        <v>70</v>
      </c>
      <c r="G20">
        <v>30</v>
      </c>
      <c r="H20">
        <v>0.90991077663513897</v>
      </c>
      <c r="I20">
        <v>4.94049268279531</v>
      </c>
      <c r="J20">
        <v>0.323824393214665</v>
      </c>
      <c r="K20">
        <v>3.8316539806174399</v>
      </c>
    </row>
    <row r="21" spans="1:11" x14ac:dyDescent="0.4">
      <c r="A21" t="s">
        <v>207</v>
      </c>
      <c r="B21" t="s">
        <v>100</v>
      </c>
      <c r="C21" t="s">
        <v>361</v>
      </c>
      <c r="D21" t="s">
        <v>329</v>
      </c>
      <c r="E21" t="s">
        <v>23</v>
      </c>
      <c r="F21">
        <v>65</v>
      </c>
      <c r="G21">
        <v>30</v>
      </c>
      <c r="H21">
        <v>0.78596482256770095</v>
      </c>
      <c r="I21">
        <v>4.6541041162397097</v>
      </c>
      <c r="J21">
        <v>2.8239600027709799</v>
      </c>
      <c r="K21">
        <v>3.4010177583455201</v>
      </c>
    </row>
    <row r="22" spans="1:11" x14ac:dyDescent="0.4">
      <c r="A22" t="s">
        <v>266</v>
      </c>
      <c r="B22" t="s">
        <v>101</v>
      </c>
      <c r="C22" t="s">
        <v>403</v>
      </c>
      <c r="D22" t="s">
        <v>341</v>
      </c>
      <c r="E22" t="s">
        <v>23</v>
      </c>
      <c r="F22">
        <v>29</v>
      </c>
      <c r="G22">
        <v>30</v>
      </c>
      <c r="H22">
        <v>0.85271063632670097</v>
      </c>
      <c r="I22">
        <v>0.95676624743471705</v>
      </c>
      <c r="J22">
        <v>1.29498245716163E-2</v>
      </c>
      <c r="K22">
        <v>3.6514021756667101</v>
      </c>
    </row>
    <row r="23" spans="1:11" x14ac:dyDescent="0.4">
      <c r="A23" t="s">
        <v>194</v>
      </c>
      <c r="B23" t="s">
        <v>26</v>
      </c>
      <c r="C23" t="s">
        <v>349</v>
      </c>
      <c r="D23" t="s">
        <v>350</v>
      </c>
      <c r="E23" t="s">
        <v>25</v>
      </c>
      <c r="F23">
        <v>76</v>
      </c>
      <c r="G23">
        <v>29</v>
      </c>
      <c r="H23">
        <v>0.78073998070509498</v>
      </c>
      <c r="I23">
        <v>4.9324045610110403</v>
      </c>
      <c r="J23">
        <v>0.141171256197239</v>
      </c>
      <c r="K23">
        <v>122.795417332857</v>
      </c>
    </row>
    <row r="24" spans="1:11" x14ac:dyDescent="0.4">
      <c r="A24" t="s">
        <v>216</v>
      </c>
      <c r="B24" t="s">
        <v>28</v>
      </c>
      <c r="C24" t="s">
        <v>369</v>
      </c>
      <c r="D24" t="s">
        <v>329</v>
      </c>
      <c r="E24" t="s">
        <v>27</v>
      </c>
      <c r="F24">
        <v>58</v>
      </c>
      <c r="G24">
        <v>28</v>
      </c>
      <c r="H24">
        <v>0.78467014891021103</v>
      </c>
      <c r="I24">
        <v>0.45139742045577902</v>
      </c>
      <c r="J24" s="15">
        <v>1.8035120613250601E-5</v>
      </c>
      <c r="K24">
        <v>216.593256847291</v>
      </c>
    </row>
    <row r="25" spans="1:11" x14ac:dyDescent="0.4">
      <c r="A25" t="s">
        <v>237</v>
      </c>
      <c r="B25" t="s">
        <v>102</v>
      </c>
      <c r="C25" t="s">
        <v>385</v>
      </c>
      <c r="D25" t="s">
        <v>329</v>
      </c>
      <c r="E25" t="s">
        <v>29</v>
      </c>
      <c r="F25">
        <v>45</v>
      </c>
      <c r="G25">
        <v>27</v>
      </c>
      <c r="H25">
        <v>0.82141725667757204</v>
      </c>
      <c r="I25">
        <v>2.8525919045372601</v>
      </c>
      <c r="J25">
        <v>0.13299664953361201</v>
      </c>
      <c r="K25">
        <v>46.740278245796297</v>
      </c>
    </row>
    <row r="26" spans="1:11" x14ac:dyDescent="0.4">
      <c r="A26" t="s">
        <v>256</v>
      </c>
      <c r="B26" t="s">
        <v>103</v>
      </c>
      <c r="C26" t="s">
        <v>399</v>
      </c>
      <c r="D26" t="s">
        <v>343</v>
      </c>
      <c r="E26" t="s">
        <v>29</v>
      </c>
      <c r="F26">
        <v>33</v>
      </c>
      <c r="G26">
        <v>27</v>
      </c>
      <c r="H26">
        <v>0.86553935317960795</v>
      </c>
      <c r="I26">
        <v>6.26811600773358</v>
      </c>
      <c r="J26">
        <v>0.19329536144830201</v>
      </c>
      <c r="K26">
        <v>44.9533722136335</v>
      </c>
    </row>
    <row r="27" spans="1:11" x14ac:dyDescent="0.4">
      <c r="A27" t="s">
        <v>193</v>
      </c>
      <c r="B27" t="s">
        <v>104</v>
      </c>
      <c r="C27" t="s">
        <v>348</v>
      </c>
      <c r="D27" t="s">
        <v>343</v>
      </c>
      <c r="E27" t="s">
        <v>29</v>
      </c>
      <c r="F27">
        <v>77</v>
      </c>
      <c r="G27">
        <v>27</v>
      </c>
      <c r="H27">
        <v>0.84274921952247805</v>
      </c>
      <c r="I27">
        <v>7.1278398634812303</v>
      </c>
      <c r="J27">
        <v>0.30716889530097502</v>
      </c>
      <c r="K27">
        <v>54.566554046906703</v>
      </c>
    </row>
    <row r="28" spans="1:11" x14ac:dyDescent="0.4">
      <c r="A28" t="s">
        <v>170</v>
      </c>
      <c r="B28" t="s">
        <v>105</v>
      </c>
      <c r="C28" t="s">
        <v>325</v>
      </c>
      <c r="D28" t="s">
        <v>326</v>
      </c>
      <c r="E28" t="s">
        <v>29</v>
      </c>
      <c r="F28">
        <v>90</v>
      </c>
      <c r="G28">
        <v>27</v>
      </c>
      <c r="H28">
        <v>0.91396777778516503</v>
      </c>
      <c r="I28">
        <v>4.1657850169013697</v>
      </c>
      <c r="J28">
        <v>0.21039725847374299</v>
      </c>
      <c r="K28">
        <v>56.7237556889689</v>
      </c>
    </row>
    <row r="29" spans="1:11" x14ac:dyDescent="0.4">
      <c r="A29" t="s">
        <v>275</v>
      </c>
      <c r="B29" t="s">
        <v>106</v>
      </c>
      <c r="C29" t="s">
        <v>406</v>
      </c>
      <c r="D29" t="s">
        <v>337</v>
      </c>
      <c r="E29" t="s">
        <v>29</v>
      </c>
      <c r="F29">
        <v>26</v>
      </c>
      <c r="G29">
        <v>27</v>
      </c>
      <c r="H29">
        <v>0.852018671665705</v>
      </c>
      <c r="I29">
        <v>9.9999999999999805</v>
      </c>
      <c r="J29">
        <v>6.7138154140426003E-3</v>
      </c>
      <c r="K29">
        <v>46.559079347163099</v>
      </c>
    </row>
    <row r="30" spans="1:11" x14ac:dyDescent="0.4">
      <c r="A30" t="s">
        <v>244</v>
      </c>
      <c r="B30" t="s">
        <v>70</v>
      </c>
      <c r="C30" t="s">
        <v>244</v>
      </c>
      <c r="D30" t="s">
        <v>244</v>
      </c>
      <c r="E30" t="s">
        <v>29</v>
      </c>
      <c r="F30">
        <v>20</v>
      </c>
      <c r="G30">
        <v>27</v>
      </c>
      <c r="H30">
        <v>0.87039786065102798</v>
      </c>
      <c r="I30">
        <v>9.9999999999999805</v>
      </c>
      <c r="J30">
        <v>0.104870851748881</v>
      </c>
      <c r="K30">
        <v>46.247269560242401</v>
      </c>
    </row>
    <row r="31" spans="1:11" x14ac:dyDescent="0.4">
      <c r="A31" t="s">
        <v>300</v>
      </c>
      <c r="B31" t="s">
        <v>107</v>
      </c>
      <c r="C31" t="s">
        <v>423</v>
      </c>
      <c r="D31" t="s">
        <v>377</v>
      </c>
      <c r="E31" t="s">
        <v>29</v>
      </c>
      <c r="F31">
        <v>10</v>
      </c>
      <c r="G31">
        <v>27</v>
      </c>
      <c r="H31">
        <v>0.81932349292440998</v>
      </c>
      <c r="I31">
        <v>9.9999999999999805</v>
      </c>
      <c r="J31">
        <v>0.46331770469915201</v>
      </c>
      <c r="K31">
        <v>44.945156147875302</v>
      </c>
    </row>
    <row r="32" spans="1:11" x14ac:dyDescent="0.4">
      <c r="A32" t="s">
        <v>315</v>
      </c>
      <c r="B32" t="s">
        <v>108</v>
      </c>
      <c r="C32" t="s">
        <v>427</v>
      </c>
      <c r="D32" t="s">
        <v>365</v>
      </c>
      <c r="E32" t="s">
        <v>29</v>
      </c>
      <c r="F32">
        <v>6</v>
      </c>
      <c r="G32">
        <v>27</v>
      </c>
      <c r="H32">
        <v>0.85749331351353497</v>
      </c>
      <c r="I32">
        <v>9.9999999999999805</v>
      </c>
      <c r="J32">
        <v>0.58516698314862303</v>
      </c>
      <c r="K32">
        <v>45.212558142604202</v>
      </c>
    </row>
    <row r="33" spans="1:11" x14ac:dyDescent="0.4">
      <c r="A33" t="s">
        <v>198</v>
      </c>
      <c r="B33" t="s">
        <v>109</v>
      </c>
      <c r="C33" t="s">
        <v>354</v>
      </c>
      <c r="D33" t="s">
        <v>350</v>
      </c>
      <c r="E33" t="s">
        <v>29</v>
      </c>
      <c r="F33">
        <v>72</v>
      </c>
      <c r="G33">
        <v>27</v>
      </c>
      <c r="H33">
        <v>0.88375442607393995</v>
      </c>
      <c r="I33">
        <v>6.4538857480210599</v>
      </c>
      <c r="J33">
        <v>1.6531610360550799</v>
      </c>
      <c r="K33">
        <v>62.027606140396301</v>
      </c>
    </row>
    <row r="34" spans="1:11" x14ac:dyDescent="0.4">
      <c r="A34" t="s">
        <v>241</v>
      </c>
      <c r="B34" t="s">
        <v>110</v>
      </c>
      <c r="C34" t="s">
        <v>387</v>
      </c>
      <c r="D34" t="s">
        <v>344</v>
      </c>
      <c r="E34" t="s">
        <v>29</v>
      </c>
      <c r="F34">
        <v>43</v>
      </c>
      <c r="G34">
        <v>27</v>
      </c>
      <c r="H34">
        <v>0.90152229581582299</v>
      </c>
      <c r="I34">
        <v>3.42204757991782</v>
      </c>
      <c r="J34">
        <v>10.4388986931212</v>
      </c>
      <c r="K34">
        <v>49.0320669634159</v>
      </c>
    </row>
    <row r="35" spans="1:11" x14ac:dyDescent="0.4">
      <c r="A35" t="s">
        <v>293</v>
      </c>
      <c r="B35" t="s">
        <v>111</v>
      </c>
      <c r="C35" t="s">
        <v>418</v>
      </c>
      <c r="D35" t="s">
        <v>329</v>
      </c>
      <c r="E35" t="s">
        <v>29</v>
      </c>
      <c r="F35">
        <v>15</v>
      </c>
      <c r="G35">
        <v>27</v>
      </c>
      <c r="H35">
        <v>0.79762149506614499</v>
      </c>
      <c r="I35">
        <v>7.7732296073293501</v>
      </c>
      <c r="J35">
        <v>4.3700328160767796</v>
      </c>
      <c r="K35">
        <v>51.087085838063899</v>
      </c>
    </row>
    <row r="36" spans="1:11" x14ac:dyDescent="0.4">
      <c r="A36" t="s">
        <v>263</v>
      </c>
      <c r="B36" t="s">
        <v>91</v>
      </c>
      <c r="C36" t="s">
        <v>402</v>
      </c>
      <c r="D36" t="s">
        <v>341</v>
      </c>
      <c r="E36" t="s">
        <v>29</v>
      </c>
      <c r="F36">
        <v>30</v>
      </c>
      <c r="G36">
        <v>27</v>
      </c>
      <c r="H36">
        <v>0.84506225762644105</v>
      </c>
      <c r="I36">
        <v>8.5470723765154997</v>
      </c>
      <c r="J36">
        <v>9.2084649142524996E-2</v>
      </c>
      <c r="K36">
        <v>45.319414484194198</v>
      </c>
    </row>
    <row r="37" spans="1:11" x14ac:dyDescent="0.4">
      <c r="A37" t="s">
        <v>220</v>
      </c>
      <c r="B37" t="s">
        <v>112</v>
      </c>
      <c r="C37" t="s">
        <v>374</v>
      </c>
      <c r="D37" t="s">
        <v>329</v>
      </c>
      <c r="E37" t="s">
        <v>29</v>
      </c>
      <c r="F37">
        <v>54</v>
      </c>
      <c r="G37">
        <v>27</v>
      </c>
      <c r="H37">
        <v>0.77812169367703798</v>
      </c>
      <c r="I37">
        <v>9.9999999999999805</v>
      </c>
      <c r="J37">
        <v>1.5645865351748101</v>
      </c>
      <c r="K37">
        <v>43.794837625822197</v>
      </c>
    </row>
    <row r="38" spans="1:11" x14ac:dyDescent="0.4">
      <c r="A38" t="s">
        <v>260</v>
      </c>
      <c r="B38" t="s">
        <v>113</v>
      </c>
      <c r="C38" t="s">
        <v>401</v>
      </c>
      <c r="D38" t="s">
        <v>341</v>
      </c>
      <c r="E38" t="s">
        <v>29</v>
      </c>
      <c r="F38">
        <v>31</v>
      </c>
      <c r="G38">
        <v>27</v>
      </c>
      <c r="H38">
        <v>0.87221527107778296</v>
      </c>
      <c r="I38">
        <v>6.8330600611649803</v>
      </c>
      <c r="J38">
        <v>0.81813256688686298</v>
      </c>
      <c r="K38">
        <v>65.8405306589422</v>
      </c>
    </row>
    <row r="39" spans="1:11" x14ac:dyDescent="0.4">
      <c r="A39" t="s">
        <v>182</v>
      </c>
      <c r="B39" t="s">
        <v>114</v>
      </c>
      <c r="C39" t="s">
        <v>336</v>
      </c>
      <c r="D39" t="s">
        <v>337</v>
      </c>
      <c r="E39" t="s">
        <v>29</v>
      </c>
      <c r="F39">
        <v>84</v>
      </c>
      <c r="G39">
        <v>27</v>
      </c>
      <c r="H39">
        <v>0.87423362742308697</v>
      </c>
      <c r="I39">
        <v>5.4679925026956999</v>
      </c>
      <c r="J39">
        <v>4.2271069044605002E-2</v>
      </c>
      <c r="K39">
        <v>47.269227916058803</v>
      </c>
    </row>
    <row r="40" spans="1:11" x14ac:dyDescent="0.4">
      <c r="A40" t="s">
        <v>324</v>
      </c>
      <c r="B40" t="s">
        <v>115</v>
      </c>
      <c r="C40" t="s">
        <v>432</v>
      </c>
      <c r="D40" t="s">
        <v>337</v>
      </c>
      <c r="E40" t="s">
        <v>29</v>
      </c>
      <c r="F40">
        <v>1</v>
      </c>
      <c r="G40">
        <v>27</v>
      </c>
      <c r="H40">
        <v>0.81616560095637103</v>
      </c>
      <c r="I40">
        <v>9.9866126767224799</v>
      </c>
      <c r="J40">
        <v>0.44511886252760902</v>
      </c>
      <c r="K40">
        <v>40.857408722285001</v>
      </c>
    </row>
    <row r="41" spans="1:11" x14ac:dyDescent="0.4">
      <c r="A41" t="s">
        <v>297</v>
      </c>
      <c r="B41" t="s">
        <v>116</v>
      </c>
      <c r="C41" t="s">
        <v>420</v>
      </c>
      <c r="D41" t="s">
        <v>329</v>
      </c>
      <c r="E41" t="s">
        <v>29</v>
      </c>
      <c r="F41">
        <v>13</v>
      </c>
      <c r="G41">
        <v>27</v>
      </c>
      <c r="H41">
        <v>0.82587951357538303</v>
      </c>
      <c r="I41">
        <v>9.9999999999999805</v>
      </c>
      <c r="J41">
        <v>0.74724072369799499</v>
      </c>
      <c r="K41">
        <v>45.8594694686293</v>
      </c>
    </row>
    <row r="42" spans="1:11" x14ac:dyDescent="0.4">
      <c r="A42" t="s">
        <v>226</v>
      </c>
      <c r="B42" t="s">
        <v>117</v>
      </c>
      <c r="C42" t="s">
        <v>379</v>
      </c>
      <c r="D42" t="s">
        <v>343</v>
      </c>
      <c r="E42" t="s">
        <v>29</v>
      </c>
      <c r="F42">
        <v>50</v>
      </c>
      <c r="G42">
        <v>27</v>
      </c>
      <c r="H42">
        <v>0.87543328199131598</v>
      </c>
      <c r="I42">
        <v>9.9999999999999805</v>
      </c>
      <c r="J42">
        <v>0.18859590257579201</v>
      </c>
      <c r="K42">
        <v>48.978425545373703</v>
      </c>
    </row>
    <row r="43" spans="1:11" x14ac:dyDescent="0.4">
      <c r="A43" t="s">
        <v>284</v>
      </c>
      <c r="B43" t="s">
        <v>118</v>
      </c>
      <c r="C43" t="s">
        <v>414</v>
      </c>
      <c r="D43" t="s">
        <v>373</v>
      </c>
      <c r="E43" t="s">
        <v>29</v>
      </c>
      <c r="F43">
        <v>18</v>
      </c>
      <c r="G43">
        <v>27</v>
      </c>
      <c r="H43">
        <v>0.82831703244166199</v>
      </c>
      <c r="I43">
        <v>1.09797568196239</v>
      </c>
      <c r="J43">
        <v>9617.9458902731403</v>
      </c>
      <c r="K43">
        <v>36553.4196134948</v>
      </c>
    </row>
    <row r="44" spans="1:11" x14ac:dyDescent="0.4">
      <c r="A44" t="s">
        <v>219</v>
      </c>
      <c r="B44" t="s">
        <v>119</v>
      </c>
      <c r="C44" t="s">
        <v>372</v>
      </c>
      <c r="D44" t="s">
        <v>373</v>
      </c>
      <c r="E44" t="s">
        <v>29</v>
      </c>
      <c r="F44">
        <v>55</v>
      </c>
      <c r="G44">
        <v>27</v>
      </c>
      <c r="H44">
        <v>0.82013528870238805</v>
      </c>
      <c r="I44">
        <v>9.9999999970207298</v>
      </c>
      <c r="J44">
        <v>0.22760199894601299</v>
      </c>
      <c r="K44">
        <v>45.012006728140399</v>
      </c>
    </row>
    <row r="45" spans="1:11" x14ac:dyDescent="0.4">
      <c r="A45" t="s">
        <v>176</v>
      </c>
      <c r="B45" t="s">
        <v>120</v>
      </c>
      <c r="C45" t="s">
        <v>331</v>
      </c>
      <c r="D45" t="s">
        <v>326</v>
      </c>
      <c r="E45" t="s">
        <v>29</v>
      </c>
      <c r="F45">
        <v>88</v>
      </c>
      <c r="G45">
        <v>27</v>
      </c>
      <c r="H45">
        <v>0.76818779016707295</v>
      </c>
      <c r="I45">
        <v>9.9999999999999805</v>
      </c>
      <c r="J45">
        <v>3.7431298938503298E-2</v>
      </c>
      <c r="K45">
        <v>45.558598892975702</v>
      </c>
    </row>
    <row r="46" spans="1:11" x14ac:dyDescent="0.4">
      <c r="A46" t="s">
        <v>179</v>
      </c>
      <c r="B46" t="s">
        <v>121</v>
      </c>
      <c r="C46" t="s">
        <v>335</v>
      </c>
      <c r="D46" t="s">
        <v>330</v>
      </c>
      <c r="E46" t="s">
        <v>29</v>
      </c>
      <c r="F46">
        <v>85</v>
      </c>
      <c r="G46">
        <v>27</v>
      </c>
      <c r="H46">
        <v>0.84538767717409902</v>
      </c>
      <c r="I46">
        <v>9.9999999999999805</v>
      </c>
      <c r="J46">
        <v>0.91184223577452395</v>
      </c>
      <c r="K46">
        <v>49.639944543071401</v>
      </c>
    </row>
    <row r="47" spans="1:11" x14ac:dyDescent="0.4">
      <c r="A47" t="s">
        <v>204</v>
      </c>
      <c r="B47" t="s">
        <v>122</v>
      </c>
      <c r="C47" t="s">
        <v>358</v>
      </c>
      <c r="D47" t="s">
        <v>343</v>
      </c>
      <c r="E47" t="s">
        <v>29</v>
      </c>
      <c r="F47">
        <v>68</v>
      </c>
      <c r="G47">
        <v>27</v>
      </c>
      <c r="H47">
        <v>0.80906295361011704</v>
      </c>
      <c r="I47">
        <v>9.9999999999999805</v>
      </c>
      <c r="J47">
        <v>0.67785622098772902</v>
      </c>
      <c r="K47">
        <v>43.5898007351987</v>
      </c>
    </row>
    <row r="48" spans="1:11" x14ac:dyDescent="0.4">
      <c r="A48" t="s">
        <v>225</v>
      </c>
      <c r="B48" t="s">
        <v>123</v>
      </c>
      <c r="C48" t="s">
        <v>378</v>
      </c>
      <c r="D48" t="s">
        <v>373</v>
      </c>
      <c r="E48" t="s">
        <v>29</v>
      </c>
      <c r="F48">
        <v>51</v>
      </c>
      <c r="G48">
        <v>27</v>
      </c>
      <c r="H48">
        <v>0.86788867832247096</v>
      </c>
      <c r="I48">
        <v>8.4072965097423094</v>
      </c>
      <c r="J48">
        <v>0.11152874934176001</v>
      </c>
      <c r="K48">
        <v>44.967768483412598</v>
      </c>
    </row>
    <row r="49" spans="1:11" x14ac:dyDescent="0.4">
      <c r="A49" t="s">
        <v>312</v>
      </c>
      <c r="B49" t="s">
        <v>124</v>
      </c>
      <c r="C49" t="s">
        <v>425</v>
      </c>
      <c r="D49" t="s">
        <v>344</v>
      </c>
      <c r="E49" t="s">
        <v>29</v>
      </c>
      <c r="F49">
        <v>8</v>
      </c>
      <c r="G49">
        <v>27</v>
      </c>
      <c r="H49">
        <v>0.785727470248204</v>
      </c>
      <c r="I49">
        <v>9.9987187353441396</v>
      </c>
      <c r="J49">
        <v>1.1176365605182601</v>
      </c>
      <c r="K49">
        <v>40.7576468356772</v>
      </c>
    </row>
    <row r="50" spans="1:11" x14ac:dyDescent="0.4">
      <c r="A50" t="s">
        <v>271</v>
      </c>
      <c r="B50" t="s">
        <v>125</v>
      </c>
      <c r="C50" t="s">
        <v>404</v>
      </c>
      <c r="D50" t="s">
        <v>329</v>
      </c>
      <c r="E50" t="s">
        <v>29</v>
      </c>
      <c r="F50">
        <v>28</v>
      </c>
      <c r="G50">
        <v>27</v>
      </c>
      <c r="H50">
        <v>0.81972389202505302</v>
      </c>
      <c r="I50">
        <v>9.4300389249773406</v>
      </c>
      <c r="J50">
        <v>0.35359970651829398</v>
      </c>
      <c r="K50">
        <v>46.451988244480397</v>
      </c>
    </row>
    <row r="51" spans="1:11" x14ac:dyDescent="0.4">
      <c r="A51" t="s">
        <v>187</v>
      </c>
      <c r="B51" t="s">
        <v>94</v>
      </c>
      <c r="C51" t="s">
        <v>342</v>
      </c>
      <c r="D51" t="s">
        <v>343</v>
      </c>
      <c r="E51" t="s">
        <v>29</v>
      </c>
      <c r="F51">
        <v>81</v>
      </c>
      <c r="G51">
        <v>27</v>
      </c>
      <c r="H51">
        <v>0.81512316202125501</v>
      </c>
      <c r="I51">
        <v>9.9994301355496908</v>
      </c>
      <c r="J51">
        <v>0.40828975447945098</v>
      </c>
      <c r="K51">
        <v>40.830235177642798</v>
      </c>
    </row>
    <row r="52" spans="1:11" x14ac:dyDescent="0.4">
      <c r="A52" t="s">
        <v>307</v>
      </c>
      <c r="B52" t="s">
        <v>95</v>
      </c>
      <c r="C52" t="s">
        <v>424</v>
      </c>
      <c r="D52" t="s">
        <v>343</v>
      </c>
      <c r="E52" t="s">
        <v>29</v>
      </c>
      <c r="F52">
        <v>9</v>
      </c>
      <c r="G52">
        <v>27</v>
      </c>
      <c r="H52">
        <v>0.78214899991195297</v>
      </c>
      <c r="I52">
        <v>9.9999999999999805</v>
      </c>
      <c r="J52">
        <v>0.35058720362931001</v>
      </c>
      <c r="K52">
        <v>43.190756769959599</v>
      </c>
    </row>
    <row r="53" spans="1:11" x14ac:dyDescent="0.4">
      <c r="A53" t="s">
        <v>205</v>
      </c>
      <c r="B53" t="s">
        <v>96</v>
      </c>
      <c r="C53" t="s">
        <v>359</v>
      </c>
      <c r="D53" t="s">
        <v>341</v>
      </c>
      <c r="E53" t="s">
        <v>29</v>
      </c>
      <c r="F53">
        <v>67</v>
      </c>
      <c r="G53">
        <v>27</v>
      </c>
      <c r="H53">
        <v>0.86687026491475405</v>
      </c>
      <c r="I53">
        <v>9.9999999999999503</v>
      </c>
      <c r="J53">
        <v>0.25734825624854402</v>
      </c>
      <c r="K53">
        <v>44.955432063577199</v>
      </c>
    </row>
    <row r="54" spans="1:11" x14ac:dyDescent="0.4">
      <c r="A54" t="s">
        <v>197</v>
      </c>
      <c r="B54" t="s">
        <v>97</v>
      </c>
      <c r="C54" t="s">
        <v>353</v>
      </c>
      <c r="D54" t="s">
        <v>341</v>
      </c>
      <c r="E54" t="s">
        <v>29</v>
      </c>
      <c r="F54">
        <v>73</v>
      </c>
      <c r="G54">
        <v>27</v>
      </c>
      <c r="H54">
        <v>0.86705430018792595</v>
      </c>
      <c r="I54">
        <v>9.9999999999999503</v>
      </c>
      <c r="J54">
        <v>5.9057587641788298E-2</v>
      </c>
      <c r="K54">
        <v>44.9686866158033</v>
      </c>
    </row>
    <row r="55" spans="1:11" x14ac:dyDescent="0.4">
      <c r="A55" t="s">
        <v>201</v>
      </c>
      <c r="B55" t="s">
        <v>126</v>
      </c>
      <c r="C55" t="s">
        <v>357</v>
      </c>
      <c r="D55" t="s">
        <v>344</v>
      </c>
      <c r="E55" t="s">
        <v>29</v>
      </c>
      <c r="F55">
        <v>69</v>
      </c>
      <c r="G55">
        <v>27</v>
      </c>
      <c r="H55">
        <v>0.81828793246102505</v>
      </c>
      <c r="I55">
        <v>9.9999999999999698</v>
      </c>
      <c r="J55">
        <v>12.396940801594701</v>
      </c>
      <c r="K55">
        <v>54.734297613245502</v>
      </c>
    </row>
    <row r="56" spans="1:11" x14ac:dyDescent="0.4">
      <c r="A56" t="s">
        <v>240</v>
      </c>
      <c r="B56" t="s">
        <v>127</v>
      </c>
      <c r="C56" t="s">
        <v>386</v>
      </c>
      <c r="D56" t="s">
        <v>337</v>
      </c>
      <c r="E56" t="s">
        <v>29</v>
      </c>
      <c r="F56">
        <v>44</v>
      </c>
      <c r="G56">
        <v>27</v>
      </c>
      <c r="H56">
        <v>0.83533079346322003</v>
      </c>
      <c r="I56">
        <v>6.1191345879478201</v>
      </c>
      <c r="J56">
        <v>0.38626531892509702</v>
      </c>
      <c r="K56">
        <v>46.250574747548697</v>
      </c>
    </row>
    <row r="57" spans="1:11" x14ac:dyDescent="0.4">
      <c r="A57" t="s">
        <v>282</v>
      </c>
      <c r="B57" t="s">
        <v>128</v>
      </c>
      <c r="C57" t="s">
        <v>412</v>
      </c>
      <c r="D57" t="s">
        <v>329</v>
      </c>
      <c r="E57" t="s">
        <v>29</v>
      </c>
      <c r="F57">
        <v>21</v>
      </c>
      <c r="G57">
        <v>27</v>
      </c>
      <c r="H57">
        <v>0.78990506546787098</v>
      </c>
      <c r="I57">
        <v>9.9999999999999805</v>
      </c>
      <c r="J57">
        <v>1.4774337694664399</v>
      </c>
      <c r="K57">
        <v>51.781960023141202</v>
      </c>
    </row>
    <row r="58" spans="1:11" x14ac:dyDescent="0.4">
      <c r="A58" t="s">
        <v>278</v>
      </c>
      <c r="B58" t="s">
        <v>129</v>
      </c>
      <c r="C58" t="s">
        <v>407</v>
      </c>
      <c r="D58" t="s">
        <v>408</v>
      </c>
      <c r="E58" t="s">
        <v>29</v>
      </c>
      <c r="F58">
        <v>25</v>
      </c>
      <c r="G58">
        <v>27</v>
      </c>
      <c r="H58">
        <v>0.80887320782831695</v>
      </c>
      <c r="I58">
        <v>9.9998823686696507</v>
      </c>
      <c r="J58">
        <v>0.23351653903761499</v>
      </c>
      <c r="K58">
        <v>40.968218366151902</v>
      </c>
    </row>
    <row r="59" spans="1:11" x14ac:dyDescent="0.4">
      <c r="A59" t="s">
        <v>266</v>
      </c>
      <c r="B59" t="s">
        <v>101</v>
      </c>
      <c r="C59" t="s">
        <v>403</v>
      </c>
      <c r="D59" t="s">
        <v>341</v>
      </c>
      <c r="E59" t="s">
        <v>29</v>
      </c>
      <c r="F59">
        <v>29</v>
      </c>
      <c r="G59">
        <v>27</v>
      </c>
      <c r="H59">
        <v>0.86788808238944404</v>
      </c>
      <c r="I59">
        <v>9.7341303710419407</v>
      </c>
      <c r="J59">
        <v>0.27848390521282301</v>
      </c>
      <c r="K59">
        <v>44.986410100295203</v>
      </c>
    </row>
    <row r="60" spans="1:11" x14ac:dyDescent="0.4">
      <c r="A60" t="s">
        <v>177</v>
      </c>
      <c r="B60" t="s">
        <v>130</v>
      </c>
      <c r="C60" t="s">
        <v>332</v>
      </c>
      <c r="D60" t="s">
        <v>326</v>
      </c>
      <c r="E60" t="s">
        <v>29</v>
      </c>
      <c r="F60">
        <v>87</v>
      </c>
      <c r="G60">
        <v>27</v>
      </c>
      <c r="H60">
        <v>0.863168038142623</v>
      </c>
      <c r="I60">
        <v>3.6570675433365998</v>
      </c>
      <c r="J60">
        <v>0.231489389876817</v>
      </c>
      <c r="K60">
        <v>45.1574486555471</v>
      </c>
    </row>
    <row r="61" spans="1:11" x14ac:dyDescent="0.4">
      <c r="A61" t="s">
        <v>178</v>
      </c>
      <c r="B61" t="s">
        <v>131</v>
      </c>
      <c r="C61" t="s">
        <v>333</v>
      </c>
      <c r="D61" t="s">
        <v>334</v>
      </c>
      <c r="E61" t="s">
        <v>29</v>
      </c>
      <c r="F61">
        <v>86</v>
      </c>
      <c r="G61">
        <v>27</v>
      </c>
      <c r="H61">
        <v>0.85964815237518299</v>
      </c>
      <c r="I61">
        <v>9.11299794133887</v>
      </c>
      <c r="J61">
        <v>5.7446702135345397E-2</v>
      </c>
      <c r="K61">
        <v>45.670180179015098</v>
      </c>
    </row>
    <row r="62" spans="1:11" x14ac:dyDescent="0.4">
      <c r="A62" t="s">
        <v>294</v>
      </c>
      <c r="B62" t="s">
        <v>132</v>
      </c>
      <c r="C62" t="s">
        <v>419</v>
      </c>
      <c r="D62" t="s">
        <v>329</v>
      </c>
      <c r="E62" t="s">
        <v>29</v>
      </c>
      <c r="F62">
        <v>14</v>
      </c>
      <c r="G62">
        <v>27</v>
      </c>
      <c r="H62">
        <v>0.80324024023595098</v>
      </c>
      <c r="I62">
        <v>9.9999999999999805</v>
      </c>
      <c r="J62">
        <v>1.17730503613939</v>
      </c>
      <c r="K62">
        <v>45.388732537794397</v>
      </c>
    </row>
    <row r="63" spans="1:11" x14ac:dyDescent="0.4">
      <c r="A63" t="s">
        <v>216</v>
      </c>
      <c r="B63" t="s">
        <v>28</v>
      </c>
      <c r="C63" t="s">
        <v>369</v>
      </c>
      <c r="D63" t="s">
        <v>329</v>
      </c>
      <c r="E63" t="s">
        <v>29</v>
      </c>
      <c r="F63">
        <v>58</v>
      </c>
      <c r="G63">
        <v>27</v>
      </c>
      <c r="H63">
        <v>0.87199777546180801</v>
      </c>
      <c r="I63">
        <v>7.6437782269399097</v>
      </c>
      <c r="J63">
        <v>0.87644882544464398</v>
      </c>
      <c r="K63">
        <v>51.766951935299801</v>
      </c>
    </row>
    <row r="64" spans="1:11" x14ac:dyDescent="0.4">
      <c r="A64" t="s">
        <v>253</v>
      </c>
      <c r="B64" t="s">
        <v>133</v>
      </c>
      <c r="C64" t="s">
        <v>395</v>
      </c>
      <c r="D64" t="s">
        <v>344</v>
      </c>
      <c r="E64" t="s">
        <v>29</v>
      </c>
      <c r="F64">
        <v>37</v>
      </c>
      <c r="G64">
        <v>27</v>
      </c>
      <c r="H64">
        <v>0.76034605743693495</v>
      </c>
      <c r="I64">
        <v>9.9894491293444805</v>
      </c>
      <c r="J64">
        <v>1.1478763006476</v>
      </c>
      <c r="K64">
        <v>40.030060995458904</v>
      </c>
    </row>
    <row r="65" spans="1:11" x14ac:dyDescent="0.4">
      <c r="A65" t="s">
        <v>191</v>
      </c>
      <c r="B65" t="s">
        <v>134</v>
      </c>
      <c r="C65" t="s">
        <v>346</v>
      </c>
      <c r="D65" t="s">
        <v>337</v>
      </c>
      <c r="E65" t="s">
        <v>29</v>
      </c>
      <c r="F65">
        <v>79</v>
      </c>
      <c r="G65">
        <v>27</v>
      </c>
      <c r="H65">
        <v>0.83865969138295704</v>
      </c>
      <c r="I65">
        <v>2.4218755775196099</v>
      </c>
      <c r="J65">
        <v>0.25116097284567301</v>
      </c>
      <c r="K65">
        <v>70.926829224160002</v>
      </c>
    </row>
    <row r="66" spans="1:11" x14ac:dyDescent="0.4">
      <c r="A66" t="s">
        <v>193</v>
      </c>
      <c r="B66" t="s">
        <v>104</v>
      </c>
      <c r="C66" t="s">
        <v>348</v>
      </c>
      <c r="D66" t="s">
        <v>343</v>
      </c>
      <c r="E66" t="s">
        <v>31</v>
      </c>
      <c r="F66">
        <v>77</v>
      </c>
      <c r="G66">
        <v>26</v>
      </c>
      <c r="H66">
        <v>0.98206308707068002</v>
      </c>
      <c r="I66">
        <v>3.6969365321396501</v>
      </c>
      <c r="J66">
        <v>46.719575903776899</v>
      </c>
      <c r="K66">
        <v>87574.262822483899</v>
      </c>
    </row>
    <row r="67" spans="1:11" x14ac:dyDescent="0.4">
      <c r="A67" t="s">
        <v>232</v>
      </c>
      <c r="B67" t="s">
        <v>89</v>
      </c>
      <c r="C67" t="s">
        <v>382</v>
      </c>
      <c r="D67" t="s">
        <v>380</v>
      </c>
      <c r="E67" t="s">
        <v>31</v>
      </c>
      <c r="F67">
        <v>48</v>
      </c>
      <c r="G67">
        <v>26</v>
      </c>
      <c r="H67">
        <v>0.89645309496202896</v>
      </c>
      <c r="I67">
        <v>9.9999999945306701</v>
      </c>
      <c r="J67">
        <v>1.29923397146811</v>
      </c>
      <c r="K67">
        <v>186.64779073846199</v>
      </c>
    </row>
    <row r="68" spans="1:11" x14ac:dyDescent="0.4">
      <c r="A68" t="s">
        <v>260</v>
      </c>
      <c r="B68" t="s">
        <v>113</v>
      </c>
      <c r="C68" t="s">
        <v>401</v>
      </c>
      <c r="D68" t="s">
        <v>341</v>
      </c>
      <c r="E68" t="s">
        <v>31</v>
      </c>
      <c r="F68">
        <v>31</v>
      </c>
      <c r="G68">
        <v>26</v>
      </c>
      <c r="H68">
        <v>0.86950838707748301</v>
      </c>
      <c r="I68">
        <v>9.9999999999999503</v>
      </c>
      <c r="J68">
        <v>2.0745386287581802</v>
      </c>
      <c r="K68">
        <v>85.880414379560705</v>
      </c>
    </row>
    <row r="69" spans="1:11" x14ac:dyDescent="0.4">
      <c r="A69" t="s">
        <v>274</v>
      </c>
      <c r="B69" t="s">
        <v>93</v>
      </c>
      <c r="C69" t="s">
        <v>405</v>
      </c>
      <c r="D69" t="s">
        <v>329</v>
      </c>
      <c r="E69" t="s">
        <v>31</v>
      </c>
      <c r="F69">
        <v>27</v>
      </c>
      <c r="G69">
        <v>26</v>
      </c>
      <c r="H69">
        <v>0.91420350684200502</v>
      </c>
      <c r="I69">
        <v>9.6386105263076498</v>
      </c>
      <c r="J69">
        <v>1.50088765094662</v>
      </c>
      <c r="K69">
        <v>64.837991319869403</v>
      </c>
    </row>
    <row r="70" spans="1:11" x14ac:dyDescent="0.4">
      <c r="A70" t="s">
        <v>278</v>
      </c>
      <c r="B70" t="s">
        <v>129</v>
      </c>
      <c r="C70" t="s">
        <v>407</v>
      </c>
      <c r="D70" t="s">
        <v>408</v>
      </c>
      <c r="E70" t="s">
        <v>31</v>
      </c>
      <c r="F70">
        <v>25</v>
      </c>
      <c r="G70">
        <v>26</v>
      </c>
      <c r="H70">
        <v>0.90882114679793702</v>
      </c>
      <c r="I70">
        <v>9.9999995546398601</v>
      </c>
      <c r="J70">
        <v>1.2902579911659999</v>
      </c>
      <c r="K70">
        <v>70.933475194621806</v>
      </c>
    </row>
    <row r="71" spans="1:11" x14ac:dyDescent="0.4">
      <c r="A71" t="s">
        <v>221</v>
      </c>
      <c r="B71" t="s">
        <v>34</v>
      </c>
      <c r="C71" t="s">
        <v>375</v>
      </c>
      <c r="D71" t="s">
        <v>344</v>
      </c>
      <c r="E71" t="s">
        <v>33</v>
      </c>
      <c r="F71">
        <v>53</v>
      </c>
      <c r="G71">
        <v>25</v>
      </c>
      <c r="H71">
        <v>0.77148904670285701</v>
      </c>
      <c r="I71">
        <v>1.3249305969721199</v>
      </c>
      <c r="J71">
        <v>284.80712751318299</v>
      </c>
      <c r="K71">
        <v>4174.5376199038201</v>
      </c>
    </row>
    <row r="72" spans="1:11" x14ac:dyDescent="0.4">
      <c r="A72" t="s">
        <v>221</v>
      </c>
      <c r="B72" t="s">
        <v>34</v>
      </c>
      <c r="C72" t="s">
        <v>375</v>
      </c>
      <c r="D72" t="s">
        <v>344</v>
      </c>
      <c r="E72" t="s">
        <v>35</v>
      </c>
      <c r="F72">
        <v>53</v>
      </c>
      <c r="G72">
        <v>24</v>
      </c>
      <c r="H72">
        <v>0.791733281627373</v>
      </c>
      <c r="I72">
        <v>9.9999999553241192</v>
      </c>
      <c r="J72">
        <v>0.10382590201879</v>
      </c>
      <c r="K72">
        <v>11290.0007018547</v>
      </c>
    </row>
    <row r="73" spans="1:11" x14ac:dyDescent="0.4">
      <c r="A73" t="s">
        <v>323</v>
      </c>
      <c r="B73" t="s">
        <v>135</v>
      </c>
      <c r="C73" t="s">
        <v>431</v>
      </c>
      <c r="D73" t="s">
        <v>344</v>
      </c>
      <c r="E73" t="s">
        <v>35</v>
      </c>
      <c r="F73">
        <v>2</v>
      </c>
      <c r="G73">
        <v>24</v>
      </c>
      <c r="H73">
        <v>0.89195834271899299</v>
      </c>
      <c r="I73">
        <v>7.4475803839730199</v>
      </c>
      <c r="J73">
        <v>9.49167212774551E-3</v>
      </c>
      <c r="K73">
        <v>1.63552120242203</v>
      </c>
    </row>
    <row r="74" spans="1:11" x14ac:dyDescent="0.4">
      <c r="A74" t="s">
        <v>213</v>
      </c>
      <c r="B74" t="s">
        <v>136</v>
      </c>
      <c r="C74" t="s">
        <v>366</v>
      </c>
      <c r="D74" t="s">
        <v>344</v>
      </c>
      <c r="E74" t="s">
        <v>35</v>
      </c>
      <c r="F74">
        <v>61</v>
      </c>
      <c r="G74">
        <v>24</v>
      </c>
      <c r="H74">
        <v>0.99102585387453701</v>
      </c>
      <c r="I74">
        <v>5.3046927535736303</v>
      </c>
      <c r="J74">
        <v>9.5832456920191003E-2</v>
      </c>
      <c r="K74">
        <v>7287.8942134000499</v>
      </c>
    </row>
    <row r="75" spans="1:11" x14ac:dyDescent="0.4">
      <c r="A75" t="s">
        <v>290</v>
      </c>
      <c r="B75" t="s">
        <v>52</v>
      </c>
      <c r="C75" t="s">
        <v>416</v>
      </c>
      <c r="D75" t="s">
        <v>417</v>
      </c>
      <c r="E75" t="s">
        <v>35</v>
      </c>
      <c r="F75">
        <v>16</v>
      </c>
      <c r="G75">
        <v>24</v>
      </c>
      <c r="H75">
        <v>0.89353924242508298</v>
      </c>
      <c r="I75">
        <v>9.9999999999937295</v>
      </c>
      <c r="J75">
        <v>5.9609310559203203E-2</v>
      </c>
      <c r="K75">
        <v>2.5527381587098801</v>
      </c>
    </row>
    <row r="76" spans="1:11" x14ac:dyDescent="0.4">
      <c r="A76" t="s">
        <v>237</v>
      </c>
      <c r="B76" t="s">
        <v>102</v>
      </c>
      <c r="C76" t="s">
        <v>385</v>
      </c>
      <c r="D76" t="s">
        <v>329</v>
      </c>
      <c r="E76" t="s">
        <v>37</v>
      </c>
      <c r="F76">
        <v>45</v>
      </c>
      <c r="G76">
        <v>23</v>
      </c>
      <c r="H76">
        <v>0.84270349401188005</v>
      </c>
      <c r="I76">
        <v>1.4743546173023201</v>
      </c>
      <c r="J76">
        <v>9.8414207595747802E-2</v>
      </c>
      <c r="K76">
        <v>6.7694386130455202</v>
      </c>
    </row>
    <row r="77" spans="1:11" x14ac:dyDescent="0.4">
      <c r="A77" t="s">
        <v>280</v>
      </c>
      <c r="B77" t="s">
        <v>137</v>
      </c>
      <c r="C77" t="s">
        <v>410</v>
      </c>
      <c r="D77" t="s">
        <v>337</v>
      </c>
      <c r="E77" t="s">
        <v>37</v>
      </c>
      <c r="F77">
        <v>23</v>
      </c>
      <c r="G77">
        <v>23</v>
      </c>
      <c r="H77">
        <v>0.88787419079670704</v>
      </c>
      <c r="I77">
        <v>2.12643364649165</v>
      </c>
      <c r="J77">
        <v>0.18261523324591</v>
      </c>
      <c r="K77">
        <v>9.7057455701169193</v>
      </c>
    </row>
    <row r="78" spans="1:11" x14ac:dyDescent="0.4">
      <c r="A78" t="s">
        <v>217</v>
      </c>
      <c r="B78" t="s">
        <v>138</v>
      </c>
      <c r="C78" t="s">
        <v>370</v>
      </c>
      <c r="D78" t="s">
        <v>337</v>
      </c>
      <c r="E78" t="s">
        <v>37</v>
      </c>
      <c r="F78">
        <v>57</v>
      </c>
      <c r="G78">
        <v>23</v>
      </c>
      <c r="H78">
        <v>0.90197174254364398</v>
      </c>
      <c r="I78">
        <v>0.69494128502227004</v>
      </c>
      <c r="J78">
        <v>0.36106118074753701</v>
      </c>
      <c r="K78">
        <v>13.658039001281301</v>
      </c>
    </row>
    <row r="79" spans="1:11" x14ac:dyDescent="0.4">
      <c r="A79" t="s">
        <v>275</v>
      </c>
      <c r="B79" t="s">
        <v>106</v>
      </c>
      <c r="C79" t="s">
        <v>406</v>
      </c>
      <c r="D79" t="s">
        <v>337</v>
      </c>
      <c r="E79" t="s">
        <v>37</v>
      </c>
      <c r="F79">
        <v>26</v>
      </c>
      <c r="G79">
        <v>23</v>
      </c>
      <c r="H79">
        <v>0.92368366331511598</v>
      </c>
      <c r="I79">
        <v>0.82725689695090099</v>
      </c>
      <c r="J79">
        <v>2.8651804975873298E-2</v>
      </c>
      <c r="K79">
        <v>8.7308728275265093</v>
      </c>
    </row>
    <row r="80" spans="1:11" x14ac:dyDescent="0.4">
      <c r="A80" t="s">
        <v>214</v>
      </c>
      <c r="B80" t="s">
        <v>82</v>
      </c>
      <c r="C80" t="s">
        <v>367</v>
      </c>
      <c r="D80" t="s">
        <v>344</v>
      </c>
      <c r="E80" t="s">
        <v>37</v>
      </c>
      <c r="F80">
        <v>60</v>
      </c>
      <c r="G80">
        <v>23</v>
      </c>
      <c r="H80">
        <v>0.93314939346308101</v>
      </c>
      <c r="I80">
        <v>0.668797802666799</v>
      </c>
      <c r="J80">
        <v>30193.282667394498</v>
      </c>
      <c r="K80">
        <v>8529.4996962566001</v>
      </c>
    </row>
    <row r="81" spans="1:11" x14ac:dyDescent="0.4">
      <c r="A81" t="s">
        <v>250</v>
      </c>
      <c r="B81" t="s">
        <v>139</v>
      </c>
      <c r="C81" t="s">
        <v>392</v>
      </c>
      <c r="D81" t="s">
        <v>344</v>
      </c>
      <c r="E81" t="s">
        <v>37</v>
      </c>
      <c r="F81">
        <v>40</v>
      </c>
      <c r="G81">
        <v>23</v>
      </c>
      <c r="H81">
        <v>0.76128348496174003</v>
      </c>
      <c r="I81">
        <v>3.0823172222743001</v>
      </c>
      <c r="J81">
        <v>43.3889186923615</v>
      </c>
      <c r="K81">
        <v>6.6692219400805701</v>
      </c>
    </row>
    <row r="82" spans="1:11" x14ac:dyDescent="0.4">
      <c r="A82" t="s">
        <v>182</v>
      </c>
      <c r="B82" t="s">
        <v>114</v>
      </c>
      <c r="C82" t="s">
        <v>336</v>
      </c>
      <c r="D82" t="s">
        <v>337</v>
      </c>
      <c r="E82" t="s">
        <v>37</v>
      </c>
      <c r="F82">
        <v>84</v>
      </c>
      <c r="G82">
        <v>23</v>
      </c>
      <c r="H82">
        <v>0.91942008726143598</v>
      </c>
      <c r="I82">
        <v>0.40914414662731602</v>
      </c>
      <c r="J82">
        <v>118798.472405124</v>
      </c>
      <c r="K82">
        <v>895.84851280628504</v>
      </c>
    </row>
    <row r="83" spans="1:11" x14ac:dyDescent="0.4">
      <c r="A83" t="s">
        <v>324</v>
      </c>
      <c r="B83" t="s">
        <v>115</v>
      </c>
      <c r="C83" t="s">
        <v>432</v>
      </c>
      <c r="D83" t="s">
        <v>337</v>
      </c>
      <c r="E83" t="s">
        <v>37</v>
      </c>
      <c r="F83">
        <v>1</v>
      </c>
      <c r="G83">
        <v>23</v>
      </c>
      <c r="H83">
        <v>0.844394873347865</v>
      </c>
      <c r="I83">
        <v>1.0369634069998399</v>
      </c>
      <c r="J83">
        <v>6.6203179830068404</v>
      </c>
      <c r="K83">
        <v>62.188539416951997</v>
      </c>
    </row>
    <row r="84" spans="1:11" x14ac:dyDescent="0.4">
      <c r="A84" t="s">
        <v>312</v>
      </c>
      <c r="B84" t="s">
        <v>124</v>
      </c>
      <c r="C84" t="s">
        <v>425</v>
      </c>
      <c r="D84" t="s">
        <v>344</v>
      </c>
      <c r="E84" t="s">
        <v>37</v>
      </c>
      <c r="F84">
        <v>8</v>
      </c>
      <c r="G84">
        <v>23</v>
      </c>
      <c r="H84">
        <v>0.90466968009353499</v>
      </c>
      <c r="I84">
        <v>1.50494407464804</v>
      </c>
      <c r="J84">
        <v>0.11198527804655101</v>
      </c>
      <c r="K84">
        <v>128.49281354040701</v>
      </c>
    </row>
    <row r="85" spans="1:11" x14ac:dyDescent="0.4">
      <c r="A85" t="s">
        <v>271</v>
      </c>
      <c r="B85" t="s">
        <v>125</v>
      </c>
      <c r="C85" t="s">
        <v>404</v>
      </c>
      <c r="D85" t="s">
        <v>329</v>
      </c>
      <c r="E85" t="s">
        <v>37</v>
      </c>
      <c r="F85">
        <v>28</v>
      </c>
      <c r="G85">
        <v>23</v>
      </c>
      <c r="H85">
        <v>0.84146827473944497</v>
      </c>
      <c r="I85">
        <v>1.4501482951047699</v>
      </c>
      <c r="J85">
        <v>0.74216122937344398</v>
      </c>
      <c r="K85">
        <v>9.0850693794781208</v>
      </c>
    </row>
    <row r="86" spans="1:11" x14ac:dyDescent="0.4">
      <c r="A86" t="s">
        <v>318</v>
      </c>
      <c r="B86" t="s">
        <v>140</v>
      </c>
      <c r="C86" t="s">
        <v>428</v>
      </c>
      <c r="D86" t="s">
        <v>337</v>
      </c>
      <c r="E86" t="s">
        <v>37</v>
      </c>
      <c r="F86">
        <v>5</v>
      </c>
      <c r="G86">
        <v>23</v>
      </c>
      <c r="H86">
        <v>0.89868574547715896</v>
      </c>
      <c r="I86">
        <v>2.0436378169885101</v>
      </c>
      <c r="J86">
        <v>1.2394260289677299</v>
      </c>
      <c r="K86">
        <v>12.470925955489401</v>
      </c>
    </row>
    <row r="87" spans="1:11" x14ac:dyDescent="0.4">
      <c r="A87" t="s">
        <v>201</v>
      </c>
      <c r="B87" t="s">
        <v>126</v>
      </c>
      <c r="C87" t="s">
        <v>357</v>
      </c>
      <c r="D87" t="s">
        <v>344</v>
      </c>
      <c r="E87" t="s">
        <v>37</v>
      </c>
      <c r="F87">
        <v>69</v>
      </c>
      <c r="G87">
        <v>23</v>
      </c>
      <c r="H87">
        <v>0.838580301696909</v>
      </c>
      <c r="I87">
        <v>6.3773351456020002</v>
      </c>
      <c r="J87">
        <v>9.0906856535728195</v>
      </c>
      <c r="K87">
        <v>9.6383256170714606</v>
      </c>
    </row>
    <row r="88" spans="1:11" x14ac:dyDescent="0.4">
      <c r="A88" t="s">
        <v>195</v>
      </c>
      <c r="B88" t="s">
        <v>98</v>
      </c>
      <c r="C88" t="s">
        <v>351</v>
      </c>
      <c r="D88" t="s">
        <v>337</v>
      </c>
      <c r="E88" t="s">
        <v>37</v>
      </c>
      <c r="F88">
        <v>75</v>
      </c>
      <c r="G88">
        <v>23</v>
      </c>
      <c r="H88">
        <v>0.75470821114409004</v>
      </c>
      <c r="I88">
        <v>0.75381416377508903</v>
      </c>
      <c r="J88">
        <v>1.4155907721899899E-3</v>
      </c>
      <c r="K88">
        <v>914.38824774013096</v>
      </c>
    </row>
    <row r="89" spans="1:11" x14ac:dyDescent="0.4">
      <c r="A89" t="s">
        <v>192</v>
      </c>
      <c r="B89" t="s">
        <v>141</v>
      </c>
      <c r="C89" t="s">
        <v>347</v>
      </c>
      <c r="D89" t="s">
        <v>337</v>
      </c>
      <c r="E89" t="s">
        <v>37</v>
      </c>
      <c r="F89">
        <v>78</v>
      </c>
      <c r="G89">
        <v>23</v>
      </c>
      <c r="H89">
        <v>0.87527190344304995</v>
      </c>
      <c r="I89">
        <v>1.66986396364931</v>
      </c>
      <c r="J89">
        <v>2.45161419472914E-2</v>
      </c>
      <c r="K89">
        <v>2468.7141046728898</v>
      </c>
    </row>
    <row r="90" spans="1:11" x14ac:dyDescent="0.4">
      <c r="A90" t="s">
        <v>200</v>
      </c>
      <c r="B90" t="s">
        <v>99</v>
      </c>
      <c r="C90" t="s">
        <v>356</v>
      </c>
      <c r="D90" t="s">
        <v>337</v>
      </c>
      <c r="E90" t="s">
        <v>37</v>
      </c>
      <c r="F90">
        <v>70</v>
      </c>
      <c r="G90">
        <v>23</v>
      </c>
      <c r="H90">
        <v>0.88844847757262102</v>
      </c>
      <c r="I90">
        <v>1.51848219516117</v>
      </c>
      <c r="J90">
        <v>72.695652482518597</v>
      </c>
      <c r="K90">
        <v>4741.2882847254396</v>
      </c>
    </row>
    <row r="91" spans="1:11" x14ac:dyDescent="0.4">
      <c r="A91" t="s">
        <v>240</v>
      </c>
      <c r="B91" t="s">
        <v>127</v>
      </c>
      <c r="C91" t="s">
        <v>386</v>
      </c>
      <c r="D91" t="s">
        <v>337</v>
      </c>
      <c r="E91" t="s">
        <v>37</v>
      </c>
      <c r="F91">
        <v>44</v>
      </c>
      <c r="G91">
        <v>23</v>
      </c>
      <c r="H91">
        <v>0.92483873821520102</v>
      </c>
      <c r="I91">
        <v>0.77057211475293297</v>
      </c>
      <c r="J91">
        <v>19487.955571818198</v>
      </c>
      <c r="K91">
        <v>12870.596863101</v>
      </c>
    </row>
    <row r="92" spans="1:11" x14ac:dyDescent="0.4">
      <c r="A92" t="s">
        <v>253</v>
      </c>
      <c r="B92" t="s">
        <v>133</v>
      </c>
      <c r="C92" t="s">
        <v>395</v>
      </c>
      <c r="D92" t="s">
        <v>344</v>
      </c>
      <c r="E92" t="s">
        <v>37</v>
      </c>
      <c r="F92">
        <v>37</v>
      </c>
      <c r="G92">
        <v>23</v>
      </c>
      <c r="H92">
        <v>0.81375863063726395</v>
      </c>
      <c r="I92">
        <v>1.4458218503381799</v>
      </c>
      <c r="J92">
        <v>4.0975282462515999E-2</v>
      </c>
      <c r="K92">
        <v>514.25687733698396</v>
      </c>
    </row>
    <row r="93" spans="1:11" x14ac:dyDescent="0.4">
      <c r="A93" t="s">
        <v>183</v>
      </c>
      <c r="B93" t="s">
        <v>142</v>
      </c>
      <c r="C93" t="s">
        <v>338</v>
      </c>
      <c r="D93" t="s">
        <v>339</v>
      </c>
      <c r="E93" t="s">
        <v>37</v>
      </c>
      <c r="F93">
        <v>83</v>
      </c>
      <c r="G93">
        <v>23</v>
      </c>
      <c r="H93">
        <v>0.86800209200964995</v>
      </c>
      <c r="I93">
        <v>0.78766719002654595</v>
      </c>
      <c r="J93">
        <v>12.7443220701537</v>
      </c>
      <c r="K93">
        <v>48.168794401739198</v>
      </c>
    </row>
    <row r="94" spans="1:11" x14ac:dyDescent="0.4">
      <c r="A94" t="s">
        <v>191</v>
      </c>
      <c r="B94" t="s">
        <v>134</v>
      </c>
      <c r="C94" t="s">
        <v>346</v>
      </c>
      <c r="D94" t="s">
        <v>337</v>
      </c>
      <c r="E94" t="s">
        <v>37</v>
      </c>
      <c r="F94">
        <v>79</v>
      </c>
      <c r="G94">
        <v>23</v>
      </c>
      <c r="H94">
        <v>0.90906310798261403</v>
      </c>
      <c r="I94">
        <v>1.3263173383587401</v>
      </c>
      <c r="J94">
        <v>1.09722996168874</v>
      </c>
      <c r="K94">
        <v>11.2114830333122</v>
      </c>
    </row>
    <row r="95" spans="1:11" x14ac:dyDescent="0.4">
      <c r="A95" t="s">
        <v>237</v>
      </c>
      <c r="B95" t="s">
        <v>102</v>
      </c>
      <c r="C95" t="s">
        <v>385</v>
      </c>
      <c r="D95" t="s">
        <v>329</v>
      </c>
      <c r="E95" t="s">
        <v>39</v>
      </c>
      <c r="F95">
        <v>45</v>
      </c>
      <c r="G95">
        <v>22</v>
      </c>
      <c r="H95">
        <v>0.95313625334035101</v>
      </c>
      <c r="I95">
        <v>1.71678263205686</v>
      </c>
      <c r="J95">
        <v>100.70687016785099</v>
      </c>
      <c r="K95">
        <v>902354.43963588495</v>
      </c>
    </row>
    <row r="96" spans="1:11" x14ac:dyDescent="0.4">
      <c r="A96" t="s">
        <v>244</v>
      </c>
      <c r="B96" t="s">
        <v>70</v>
      </c>
      <c r="C96" t="s">
        <v>244</v>
      </c>
      <c r="D96" t="s">
        <v>244</v>
      </c>
      <c r="E96" t="s">
        <v>39</v>
      </c>
      <c r="F96">
        <v>20</v>
      </c>
      <c r="G96">
        <v>22</v>
      </c>
      <c r="H96">
        <v>0.77569808980726196</v>
      </c>
      <c r="I96">
        <v>9.9999980237911998</v>
      </c>
      <c r="J96">
        <v>0.15563926260295399</v>
      </c>
      <c r="K96">
        <v>442.77469160834301</v>
      </c>
    </row>
    <row r="97" spans="1:11" x14ac:dyDescent="0.4">
      <c r="A97" t="s">
        <v>313</v>
      </c>
      <c r="B97" t="s">
        <v>314</v>
      </c>
      <c r="C97" t="s">
        <v>426</v>
      </c>
      <c r="D97" t="s">
        <v>365</v>
      </c>
      <c r="E97" t="s">
        <v>39</v>
      </c>
      <c r="F97">
        <v>7</v>
      </c>
      <c r="G97">
        <v>22</v>
      </c>
      <c r="H97">
        <v>0.86344288440538997</v>
      </c>
      <c r="I97">
        <v>5.1907860937594101</v>
      </c>
      <c r="J97">
        <v>0.72009164284246996</v>
      </c>
      <c r="K97">
        <v>750.13728825331395</v>
      </c>
    </row>
    <row r="98" spans="1:11" x14ac:dyDescent="0.4">
      <c r="A98" t="s">
        <v>315</v>
      </c>
      <c r="B98" t="s">
        <v>108</v>
      </c>
      <c r="C98" t="s">
        <v>427</v>
      </c>
      <c r="D98" t="s">
        <v>365</v>
      </c>
      <c r="E98" t="s">
        <v>39</v>
      </c>
      <c r="F98">
        <v>6</v>
      </c>
      <c r="G98">
        <v>22</v>
      </c>
      <c r="H98">
        <v>0.96946960976201402</v>
      </c>
      <c r="I98">
        <v>4.2487202565229696</v>
      </c>
      <c r="J98">
        <v>1.4795190534402101</v>
      </c>
      <c r="K98">
        <v>1513.82930389633</v>
      </c>
    </row>
    <row r="99" spans="1:11" x14ac:dyDescent="0.4">
      <c r="A99" t="s">
        <v>293</v>
      </c>
      <c r="B99" t="s">
        <v>111</v>
      </c>
      <c r="C99" t="s">
        <v>418</v>
      </c>
      <c r="D99" t="s">
        <v>329</v>
      </c>
      <c r="E99" t="s">
        <v>39</v>
      </c>
      <c r="F99">
        <v>15</v>
      </c>
      <c r="G99">
        <v>22</v>
      </c>
      <c r="H99">
        <v>0.78355979835192202</v>
      </c>
      <c r="I99">
        <v>8.5071130851957495</v>
      </c>
      <c r="J99">
        <v>7.1887830491291904</v>
      </c>
      <c r="K99">
        <v>808.15711211713403</v>
      </c>
    </row>
    <row r="100" spans="1:11" x14ac:dyDescent="0.4">
      <c r="A100" t="s">
        <v>220</v>
      </c>
      <c r="B100" t="s">
        <v>112</v>
      </c>
      <c r="C100" t="s">
        <v>374</v>
      </c>
      <c r="D100" t="s">
        <v>329</v>
      </c>
      <c r="E100" t="s">
        <v>39</v>
      </c>
      <c r="F100">
        <v>54</v>
      </c>
      <c r="G100">
        <v>22</v>
      </c>
      <c r="H100">
        <v>0.77202679737149704</v>
      </c>
      <c r="I100">
        <v>9.1072870642112402</v>
      </c>
      <c r="J100">
        <v>1.55202122466724</v>
      </c>
      <c r="K100">
        <v>308.94546339838399</v>
      </c>
    </row>
    <row r="101" spans="1:11" x14ac:dyDescent="0.4">
      <c r="A101" t="s">
        <v>271</v>
      </c>
      <c r="B101" t="s">
        <v>125</v>
      </c>
      <c r="C101" t="s">
        <v>404</v>
      </c>
      <c r="D101" t="s">
        <v>329</v>
      </c>
      <c r="E101" t="s">
        <v>39</v>
      </c>
      <c r="F101">
        <v>28</v>
      </c>
      <c r="G101">
        <v>22</v>
      </c>
      <c r="H101">
        <v>0.76908451019867896</v>
      </c>
      <c r="I101">
        <v>9.9901060429750803</v>
      </c>
      <c r="J101">
        <v>0.40146185618831398</v>
      </c>
      <c r="K101">
        <v>442.41637264307701</v>
      </c>
    </row>
    <row r="102" spans="1:11" x14ac:dyDescent="0.4">
      <c r="A102" t="s">
        <v>274</v>
      </c>
      <c r="B102" t="s">
        <v>93</v>
      </c>
      <c r="C102" t="s">
        <v>405</v>
      </c>
      <c r="D102" t="s">
        <v>329</v>
      </c>
      <c r="E102" t="s">
        <v>39</v>
      </c>
      <c r="F102">
        <v>27</v>
      </c>
      <c r="G102">
        <v>22</v>
      </c>
      <c r="H102">
        <v>0.88291441759302902</v>
      </c>
      <c r="I102">
        <v>4.5416908234628801</v>
      </c>
      <c r="J102">
        <v>1.1988042005244699</v>
      </c>
      <c r="K102">
        <v>807.04814797178699</v>
      </c>
    </row>
    <row r="103" spans="1:11" x14ac:dyDescent="0.4">
      <c r="A103" t="s">
        <v>187</v>
      </c>
      <c r="B103" t="s">
        <v>94</v>
      </c>
      <c r="C103" t="s">
        <v>342</v>
      </c>
      <c r="D103" t="s">
        <v>343</v>
      </c>
      <c r="E103" t="s">
        <v>39</v>
      </c>
      <c r="F103">
        <v>81</v>
      </c>
      <c r="G103">
        <v>22</v>
      </c>
      <c r="H103">
        <v>0.76882709468545896</v>
      </c>
      <c r="I103">
        <v>9.9786873816060009</v>
      </c>
      <c r="J103">
        <v>0.33888278383144999</v>
      </c>
      <c r="K103">
        <v>371.245202028628</v>
      </c>
    </row>
    <row r="104" spans="1:11" x14ac:dyDescent="0.4">
      <c r="A104" t="s">
        <v>195</v>
      </c>
      <c r="B104" t="s">
        <v>98</v>
      </c>
      <c r="C104" t="s">
        <v>351</v>
      </c>
      <c r="D104" t="s">
        <v>337</v>
      </c>
      <c r="E104" t="s">
        <v>39</v>
      </c>
      <c r="F104">
        <v>75</v>
      </c>
      <c r="G104">
        <v>22</v>
      </c>
      <c r="H104">
        <v>0.82090026427248697</v>
      </c>
      <c r="I104">
        <v>9.9999999965992199</v>
      </c>
      <c r="J104">
        <v>1.4395509115351499</v>
      </c>
      <c r="K104">
        <v>502.31459441399801</v>
      </c>
    </row>
    <row r="105" spans="1:11" x14ac:dyDescent="0.4">
      <c r="A105" t="s">
        <v>294</v>
      </c>
      <c r="B105" t="s">
        <v>132</v>
      </c>
      <c r="C105" t="s">
        <v>419</v>
      </c>
      <c r="D105" t="s">
        <v>329</v>
      </c>
      <c r="E105" t="s">
        <v>39</v>
      </c>
      <c r="F105">
        <v>14</v>
      </c>
      <c r="G105">
        <v>22</v>
      </c>
      <c r="H105">
        <v>0.84851768232012004</v>
      </c>
      <c r="I105">
        <v>7.4538791150733399</v>
      </c>
      <c r="J105">
        <v>0.86952496882590202</v>
      </c>
      <c r="K105">
        <v>608.44087215095601</v>
      </c>
    </row>
    <row r="106" spans="1:11" x14ac:dyDescent="0.4">
      <c r="A106" t="s">
        <v>216</v>
      </c>
      <c r="B106" t="s">
        <v>28</v>
      </c>
      <c r="C106" t="s">
        <v>369</v>
      </c>
      <c r="D106" t="s">
        <v>329</v>
      </c>
      <c r="E106" t="s">
        <v>39</v>
      </c>
      <c r="F106">
        <v>58</v>
      </c>
      <c r="G106">
        <v>22</v>
      </c>
      <c r="H106">
        <v>0.881373118267334</v>
      </c>
      <c r="I106">
        <v>9.9999999999908908</v>
      </c>
      <c r="J106">
        <v>0.30958100496434099</v>
      </c>
      <c r="K106">
        <v>764.26068973150598</v>
      </c>
    </row>
    <row r="107" spans="1:11" x14ac:dyDescent="0.4">
      <c r="A107" t="s">
        <v>256</v>
      </c>
      <c r="B107" t="s">
        <v>103</v>
      </c>
      <c r="C107" t="s">
        <v>399</v>
      </c>
      <c r="D107" t="s">
        <v>343</v>
      </c>
      <c r="E107" t="s">
        <v>41</v>
      </c>
      <c r="F107">
        <v>33</v>
      </c>
      <c r="G107">
        <v>21</v>
      </c>
      <c r="H107">
        <v>0.77603342782296203</v>
      </c>
      <c r="I107">
        <v>2.3181870301389602</v>
      </c>
      <c r="J107">
        <v>0.102691173728619</v>
      </c>
      <c r="K107">
        <v>3.6037602261838803E-2</v>
      </c>
    </row>
    <row r="108" spans="1:11" x14ac:dyDescent="0.4">
      <c r="A108" t="s">
        <v>263</v>
      </c>
      <c r="B108" t="s">
        <v>91</v>
      </c>
      <c r="C108" t="s">
        <v>402</v>
      </c>
      <c r="D108" t="s">
        <v>341</v>
      </c>
      <c r="E108" t="s">
        <v>41</v>
      </c>
      <c r="F108">
        <v>30</v>
      </c>
      <c r="G108">
        <v>21</v>
      </c>
      <c r="H108">
        <v>0.75886579213260497</v>
      </c>
      <c r="I108">
        <v>2.3076407599462798</v>
      </c>
      <c r="J108">
        <v>4.5538982675690197E-2</v>
      </c>
      <c r="K108">
        <v>3.5929993013387E-2</v>
      </c>
    </row>
    <row r="109" spans="1:11" x14ac:dyDescent="0.4">
      <c r="A109" t="s">
        <v>229</v>
      </c>
      <c r="B109" t="s">
        <v>143</v>
      </c>
      <c r="C109" t="s">
        <v>381</v>
      </c>
      <c r="D109" t="s">
        <v>329</v>
      </c>
      <c r="E109" t="s">
        <v>41</v>
      </c>
      <c r="F109">
        <v>49</v>
      </c>
      <c r="G109">
        <v>21</v>
      </c>
      <c r="H109">
        <v>0.845495515340288</v>
      </c>
      <c r="I109">
        <v>1.9260550092066799</v>
      </c>
      <c r="J109">
        <v>1.36057672213532</v>
      </c>
      <c r="K109">
        <v>5.13212601142473E-2</v>
      </c>
    </row>
    <row r="110" spans="1:11" x14ac:dyDescent="0.4">
      <c r="A110" t="s">
        <v>182</v>
      </c>
      <c r="B110" t="s">
        <v>114</v>
      </c>
      <c r="C110" t="s">
        <v>336</v>
      </c>
      <c r="D110" t="s">
        <v>337</v>
      </c>
      <c r="E110" t="s">
        <v>41</v>
      </c>
      <c r="F110">
        <v>84</v>
      </c>
      <c r="G110">
        <v>21</v>
      </c>
      <c r="H110">
        <v>0.76968627711577298</v>
      </c>
      <c r="I110">
        <v>9.9999999999999805</v>
      </c>
      <c r="J110">
        <v>3.06055196622377E-2</v>
      </c>
      <c r="K110">
        <v>3.5919287593569001E-2</v>
      </c>
    </row>
    <row r="111" spans="1:11" x14ac:dyDescent="0.4">
      <c r="A111" t="s">
        <v>225</v>
      </c>
      <c r="B111" t="s">
        <v>123</v>
      </c>
      <c r="C111" t="s">
        <v>378</v>
      </c>
      <c r="D111" t="s">
        <v>373</v>
      </c>
      <c r="E111" t="s">
        <v>41</v>
      </c>
      <c r="F111">
        <v>51</v>
      </c>
      <c r="G111">
        <v>21</v>
      </c>
      <c r="H111">
        <v>0.78824734439223798</v>
      </c>
      <c r="I111">
        <v>5.7625964065843496</v>
      </c>
      <c r="J111">
        <v>2.7071953027827399E-2</v>
      </c>
      <c r="K111">
        <v>3.5919178608547701E-2</v>
      </c>
    </row>
    <row r="112" spans="1:11" x14ac:dyDescent="0.4">
      <c r="A112" t="s">
        <v>307</v>
      </c>
      <c r="B112" t="s">
        <v>95</v>
      </c>
      <c r="C112" t="s">
        <v>424</v>
      </c>
      <c r="D112" t="s">
        <v>343</v>
      </c>
      <c r="E112" t="s">
        <v>41</v>
      </c>
      <c r="F112">
        <v>9</v>
      </c>
      <c r="G112">
        <v>21</v>
      </c>
      <c r="H112">
        <v>0.75841762323242401</v>
      </c>
      <c r="I112">
        <v>0.90195237995883204</v>
      </c>
      <c r="J112">
        <v>14.3328153284181</v>
      </c>
      <c r="K112">
        <v>0.40672622792694502</v>
      </c>
    </row>
    <row r="113" spans="1:11" x14ac:dyDescent="0.4">
      <c r="A113" t="s">
        <v>205</v>
      </c>
      <c r="B113" t="s">
        <v>96</v>
      </c>
      <c r="C113" t="s">
        <v>359</v>
      </c>
      <c r="D113" t="s">
        <v>341</v>
      </c>
      <c r="E113" t="s">
        <v>41</v>
      </c>
      <c r="F113">
        <v>67</v>
      </c>
      <c r="G113">
        <v>21</v>
      </c>
      <c r="H113">
        <v>0.75858732214857505</v>
      </c>
      <c r="I113">
        <v>4.17305465658659</v>
      </c>
      <c r="J113">
        <v>0.16223230980769701</v>
      </c>
      <c r="K113">
        <v>3.5920325258083599E-2</v>
      </c>
    </row>
    <row r="114" spans="1:11" x14ac:dyDescent="0.4">
      <c r="A114" t="s">
        <v>321</v>
      </c>
      <c r="B114" t="s">
        <v>144</v>
      </c>
      <c r="C114" t="s">
        <v>429</v>
      </c>
      <c r="D114" t="s">
        <v>337</v>
      </c>
      <c r="E114" t="s">
        <v>41</v>
      </c>
      <c r="F114">
        <v>4</v>
      </c>
      <c r="G114">
        <v>21</v>
      </c>
      <c r="H114">
        <v>0.79527302660250299</v>
      </c>
      <c r="I114">
        <v>9.9999999999999805</v>
      </c>
      <c r="J114">
        <v>0.70334431011961096</v>
      </c>
      <c r="K114">
        <v>3.5025905761272298E-2</v>
      </c>
    </row>
    <row r="115" spans="1:11" x14ac:dyDescent="0.4">
      <c r="A115" t="s">
        <v>240</v>
      </c>
      <c r="B115" t="s">
        <v>127</v>
      </c>
      <c r="C115" t="s">
        <v>386</v>
      </c>
      <c r="D115" t="s">
        <v>337</v>
      </c>
      <c r="E115" t="s">
        <v>41</v>
      </c>
      <c r="F115">
        <v>44</v>
      </c>
      <c r="G115">
        <v>21</v>
      </c>
      <c r="H115">
        <v>0.76795337565443</v>
      </c>
      <c r="I115">
        <v>6.7905988762059</v>
      </c>
      <c r="J115">
        <v>0.23700311244079</v>
      </c>
      <c r="K115">
        <v>3.5002866503655701E-2</v>
      </c>
    </row>
    <row r="116" spans="1:11" x14ac:dyDescent="0.4">
      <c r="A116" t="s">
        <v>266</v>
      </c>
      <c r="B116" t="s">
        <v>101</v>
      </c>
      <c r="C116" t="s">
        <v>403</v>
      </c>
      <c r="D116" t="s">
        <v>341</v>
      </c>
      <c r="E116" t="s">
        <v>41</v>
      </c>
      <c r="F116">
        <v>29</v>
      </c>
      <c r="G116">
        <v>21</v>
      </c>
      <c r="H116">
        <v>0.777049441214548</v>
      </c>
      <c r="I116">
        <v>1.60901390037597</v>
      </c>
      <c r="J116">
        <v>9.2793599808185898E-2</v>
      </c>
      <c r="K116">
        <v>3.6541707968541802E-2</v>
      </c>
    </row>
    <row r="117" spans="1:11" x14ac:dyDescent="0.4">
      <c r="A117" t="s">
        <v>199</v>
      </c>
      <c r="B117" t="s">
        <v>85</v>
      </c>
      <c r="C117" t="s">
        <v>355</v>
      </c>
      <c r="D117" t="s">
        <v>350</v>
      </c>
      <c r="E117" t="s">
        <v>43</v>
      </c>
      <c r="F117">
        <v>71</v>
      </c>
      <c r="G117">
        <v>20</v>
      </c>
      <c r="H117">
        <v>0.75232340363790795</v>
      </c>
      <c r="I117">
        <v>4.8833505359328404</v>
      </c>
      <c r="J117">
        <v>0.77309260087475096</v>
      </c>
      <c r="K117">
        <v>10.984189417350599</v>
      </c>
    </row>
    <row r="118" spans="1:11" x14ac:dyDescent="0.4">
      <c r="A118" t="s">
        <v>280</v>
      </c>
      <c r="B118" t="s">
        <v>137</v>
      </c>
      <c r="C118" t="s">
        <v>410</v>
      </c>
      <c r="D118" t="s">
        <v>337</v>
      </c>
      <c r="E118" t="s">
        <v>43</v>
      </c>
      <c r="F118">
        <v>23</v>
      </c>
      <c r="G118">
        <v>20</v>
      </c>
      <c r="H118">
        <v>0.76125622346563804</v>
      </c>
      <c r="I118">
        <v>5.2682607426830899</v>
      </c>
      <c r="J118">
        <v>9.7601242748881593E-3</v>
      </c>
      <c r="K118">
        <v>99202.025176417403</v>
      </c>
    </row>
    <row r="119" spans="1:11" x14ac:dyDescent="0.4">
      <c r="A119" t="s">
        <v>222</v>
      </c>
      <c r="B119" t="s">
        <v>145</v>
      </c>
      <c r="C119" t="s">
        <v>376</v>
      </c>
      <c r="D119" t="s">
        <v>377</v>
      </c>
      <c r="E119" t="s">
        <v>43</v>
      </c>
      <c r="F119">
        <v>52</v>
      </c>
      <c r="G119">
        <v>20</v>
      </c>
      <c r="H119">
        <v>0.80196105060652001</v>
      </c>
      <c r="I119">
        <v>5.1496450668601899</v>
      </c>
      <c r="J119">
        <v>0.229565193811822</v>
      </c>
      <c r="K119">
        <v>5978.6709771762999</v>
      </c>
    </row>
    <row r="120" spans="1:11" x14ac:dyDescent="0.4">
      <c r="A120" t="s">
        <v>198</v>
      </c>
      <c r="B120" t="s">
        <v>109</v>
      </c>
      <c r="C120" t="s">
        <v>354</v>
      </c>
      <c r="D120" t="s">
        <v>350</v>
      </c>
      <c r="E120" t="s">
        <v>43</v>
      </c>
      <c r="F120">
        <v>72</v>
      </c>
      <c r="G120">
        <v>20</v>
      </c>
      <c r="H120">
        <v>0.76785876884612703</v>
      </c>
      <c r="I120">
        <v>8.9061863558909806</v>
      </c>
      <c r="J120">
        <v>2.0413814068257801</v>
      </c>
      <c r="K120">
        <v>11.4551935241048</v>
      </c>
    </row>
    <row r="121" spans="1:11" x14ac:dyDescent="0.4">
      <c r="A121" t="s">
        <v>293</v>
      </c>
      <c r="B121" t="s">
        <v>111</v>
      </c>
      <c r="C121" t="s">
        <v>418</v>
      </c>
      <c r="D121" t="s">
        <v>329</v>
      </c>
      <c r="E121" t="s">
        <v>43</v>
      </c>
      <c r="F121">
        <v>15</v>
      </c>
      <c r="G121">
        <v>20</v>
      </c>
      <c r="H121">
        <v>0.79949389306348695</v>
      </c>
      <c r="I121">
        <v>4.1518222626709704</v>
      </c>
      <c r="J121">
        <v>2.5643140577009702</v>
      </c>
      <c r="K121">
        <v>11.2305879085764</v>
      </c>
    </row>
    <row r="122" spans="1:11" x14ac:dyDescent="0.4">
      <c r="A122" t="s">
        <v>251</v>
      </c>
      <c r="B122" t="s">
        <v>146</v>
      </c>
      <c r="C122" t="s">
        <v>393</v>
      </c>
      <c r="D122" t="s">
        <v>337</v>
      </c>
      <c r="E122" t="s">
        <v>43</v>
      </c>
      <c r="F122">
        <v>39</v>
      </c>
      <c r="G122">
        <v>20</v>
      </c>
      <c r="H122">
        <v>0.788827068363118</v>
      </c>
      <c r="I122">
        <v>1.63510516401842</v>
      </c>
      <c r="J122">
        <v>0.12110099453255201</v>
      </c>
      <c r="K122">
        <v>35.738996561618897</v>
      </c>
    </row>
    <row r="123" spans="1:11" x14ac:dyDescent="0.4">
      <c r="A123" t="s">
        <v>191</v>
      </c>
      <c r="B123" t="s">
        <v>134</v>
      </c>
      <c r="C123" t="s">
        <v>346</v>
      </c>
      <c r="D123" t="s">
        <v>337</v>
      </c>
      <c r="E123" t="s">
        <v>43</v>
      </c>
      <c r="F123">
        <v>79</v>
      </c>
      <c r="G123">
        <v>20</v>
      </c>
      <c r="H123">
        <v>0.85897255727170496</v>
      </c>
      <c r="I123">
        <v>1.9846227108152701</v>
      </c>
      <c r="J123">
        <v>3.9108462964011596E-3</v>
      </c>
      <c r="K123">
        <v>11996.749759308999</v>
      </c>
    </row>
    <row r="124" spans="1:11" x14ac:dyDescent="0.4">
      <c r="A124" t="s">
        <v>237</v>
      </c>
      <c r="B124" t="s">
        <v>102</v>
      </c>
      <c r="C124" t="s">
        <v>385</v>
      </c>
      <c r="D124" t="s">
        <v>329</v>
      </c>
      <c r="E124" t="s">
        <v>45</v>
      </c>
      <c r="F124">
        <v>45</v>
      </c>
      <c r="G124">
        <v>19</v>
      </c>
      <c r="H124">
        <v>0.87124412459052503</v>
      </c>
      <c r="I124">
        <v>9.9974100811479403</v>
      </c>
      <c r="J124">
        <v>4.8353858719107601</v>
      </c>
      <c r="K124">
        <v>17750730.926982801</v>
      </c>
    </row>
    <row r="125" spans="1:11" x14ac:dyDescent="0.4">
      <c r="A125" t="s">
        <v>193</v>
      </c>
      <c r="B125" t="s">
        <v>104</v>
      </c>
      <c r="C125" t="s">
        <v>348</v>
      </c>
      <c r="D125" t="s">
        <v>343</v>
      </c>
      <c r="E125" t="s">
        <v>45</v>
      </c>
      <c r="F125">
        <v>77</v>
      </c>
      <c r="G125">
        <v>19</v>
      </c>
      <c r="H125">
        <v>0.84660681369865798</v>
      </c>
      <c r="I125">
        <v>9.9999999999999805</v>
      </c>
      <c r="J125">
        <v>5.6493694018465899</v>
      </c>
      <c r="K125">
        <v>498.61704430703099</v>
      </c>
    </row>
    <row r="126" spans="1:11" x14ac:dyDescent="0.4">
      <c r="A126" t="s">
        <v>315</v>
      </c>
      <c r="B126" t="s">
        <v>108</v>
      </c>
      <c r="C126" t="s">
        <v>427</v>
      </c>
      <c r="D126" t="s">
        <v>365</v>
      </c>
      <c r="E126" t="s">
        <v>45</v>
      </c>
      <c r="F126">
        <v>6</v>
      </c>
      <c r="G126">
        <v>19</v>
      </c>
      <c r="H126">
        <v>0.98608626566350399</v>
      </c>
      <c r="I126">
        <v>9.9999990096054994</v>
      </c>
      <c r="J126">
        <v>1.5211840694081999</v>
      </c>
      <c r="K126">
        <v>628.38455751420804</v>
      </c>
    </row>
    <row r="127" spans="1:11" x14ac:dyDescent="0.4">
      <c r="A127" t="s">
        <v>233</v>
      </c>
      <c r="B127" t="s">
        <v>87</v>
      </c>
      <c r="C127" t="s">
        <v>383</v>
      </c>
      <c r="D127" t="s">
        <v>380</v>
      </c>
      <c r="E127" t="s">
        <v>45</v>
      </c>
      <c r="F127">
        <v>47</v>
      </c>
      <c r="G127">
        <v>19</v>
      </c>
      <c r="H127">
        <v>0.83994082295004502</v>
      </c>
      <c r="I127">
        <v>9.9999999769422203</v>
      </c>
      <c r="J127">
        <v>1.1134755742147799</v>
      </c>
      <c r="K127">
        <v>309.23147189952698</v>
      </c>
    </row>
    <row r="128" spans="1:11" x14ac:dyDescent="0.4">
      <c r="A128" t="s">
        <v>212</v>
      </c>
      <c r="B128" t="s">
        <v>147</v>
      </c>
      <c r="C128" t="s">
        <v>364</v>
      </c>
      <c r="D128" t="s">
        <v>365</v>
      </c>
      <c r="E128" t="s">
        <v>45</v>
      </c>
      <c r="F128">
        <v>62</v>
      </c>
      <c r="G128">
        <v>19</v>
      </c>
      <c r="H128">
        <v>0.85689853071698197</v>
      </c>
      <c r="I128">
        <v>2.44570993752555</v>
      </c>
      <c r="J128">
        <v>2.83489584617703E-3</v>
      </c>
      <c r="K128">
        <v>523400.16892460501</v>
      </c>
    </row>
    <row r="129" spans="1:11" x14ac:dyDescent="0.4">
      <c r="A129" t="s">
        <v>293</v>
      </c>
      <c r="B129" t="s">
        <v>111</v>
      </c>
      <c r="C129" t="s">
        <v>418</v>
      </c>
      <c r="D129" t="s">
        <v>329</v>
      </c>
      <c r="E129" t="s">
        <v>45</v>
      </c>
      <c r="F129">
        <v>15</v>
      </c>
      <c r="G129">
        <v>19</v>
      </c>
      <c r="H129">
        <v>0.82337740302171203</v>
      </c>
      <c r="I129">
        <v>9.9999999999999805</v>
      </c>
      <c r="J129">
        <v>8.2605639804308506</v>
      </c>
      <c r="K129">
        <v>297.44757706021801</v>
      </c>
    </row>
    <row r="130" spans="1:11" x14ac:dyDescent="0.4">
      <c r="A130" t="s">
        <v>324</v>
      </c>
      <c r="B130" t="s">
        <v>115</v>
      </c>
      <c r="C130" t="s">
        <v>432</v>
      </c>
      <c r="D130" t="s">
        <v>337</v>
      </c>
      <c r="E130" t="s">
        <v>45</v>
      </c>
      <c r="F130">
        <v>1</v>
      </c>
      <c r="G130">
        <v>19</v>
      </c>
      <c r="H130">
        <v>0.81140106464189699</v>
      </c>
      <c r="I130">
        <v>9.9990544933022694</v>
      </c>
      <c r="J130">
        <v>3.7205822144242999</v>
      </c>
      <c r="K130">
        <v>1618544.5890549901</v>
      </c>
    </row>
    <row r="131" spans="1:11" x14ac:dyDescent="0.4">
      <c r="A131" t="s">
        <v>274</v>
      </c>
      <c r="B131" t="s">
        <v>93</v>
      </c>
      <c r="C131" t="s">
        <v>405</v>
      </c>
      <c r="D131" t="s">
        <v>329</v>
      </c>
      <c r="E131" t="s">
        <v>45</v>
      </c>
      <c r="F131">
        <v>27</v>
      </c>
      <c r="G131">
        <v>19</v>
      </c>
      <c r="H131">
        <v>0.89871542090624101</v>
      </c>
      <c r="I131">
        <v>4.6398707536468597</v>
      </c>
      <c r="J131">
        <v>2.1802224967031001</v>
      </c>
      <c r="K131">
        <v>534.53065794363704</v>
      </c>
    </row>
    <row r="132" spans="1:11" x14ac:dyDescent="0.4">
      <c r="A132" t="s">
        <v>321</v>
      </c>
      <c r="B132" t="s">
        <v>144</v>
      </c>
      <c r="C132" t="s">
        <v>429</v>
      </c>
      <c r="D132" t="s">
        <v>337</v>
      </c>
      <c r="E132" t="s">
        <v>45</v>
      </c>
      <c r="F132">
        <v>4</v>
      </c>
      <c r="G132">
        <v>19</v>
      </c>
      <c r="H132">
        <v>0.97044887301535698</v>
      </c>
      <c r="I132">
        <v>6.9845411198417597</v>
      </c>
      <c r="J132">
        <v>5.6843980202703799</v>
      </c>
      <c r="K132">
        <v>440943.382505227</v>
      </c>
    </row>
    <row r="133" spans="1:11" x14ac:dyDescent="0.4">
      <c r="A133" t="s">
        <v>294</v>
      </c>
      <c r="B133" t="s">
        <v>132</v>
      </c>
      <c r="C133" t="s">
        <v>419</v>
      </c>
      <c r="D133" t="s">
        <v>329</v>
      </c>
      <c r="E133" t="s">
        <v>45</v>
      </c>
      <c r="F133">
        <v>14</v>
      </c>
      <c r="G133">
        <v>19</v>
      </c>
      <c r="H133">
        <v>0.77696061597129595</v>
      </c>
      <c r="I133">
        <v>9.9999998406086696</v>
      </c>
      <c r="J133">
        <v>0.21419092755022301</v>
      </c>
      <c r="K133">
        <v>1902848.6345472699</v>
      </c>
    </row>
    <row r="134" spans="1:11" x14ac:dyDescent="0.4">
      <c r="A134" t="s">
        <v>216</v>
      </c>
      <c r="B134" t="s">
        <v>28</v>
      </c>
      <c r="C134" t="s">
        <v>369</v>
      </c>
      <c r="D134" t="s">
        <v>329</v>
      </c>
      <c r="E134" t="s">
        <v>45</v>
      </c>
      <c r="F134">
        <v>58</v>
      </c>
      <c r="G134">
        <v>19</v>
      </c>
      <c r="H134">
        <v>0.85950427893963999</v>
      </c>
      <c r="I134">
        <v>7.3476279947324201</v>
      </c>
      <c r="J134">
        <v>0.26087644016449202</v>
      </c>
      <c r="K134">
        <v>349.77178828569402</v>
      </c>
    </row>
    <row r="135" spans="1:11" x14ac:dyDescent="0.4">
      <c r="A135" t="s">
        <v>280</v>
      </c>
      <c r="B135" t="s">
        <v>137</v>
      </c>
      <c r="C135" t="s">
        <v>410</v>
      </c>
      <c r="D135" t="s">
        <v>337</v>
      </c>
      <c r="E135" t="s">
        <v>47</v>
      </c>
      <c r="F135">
        <v>23</v>
      </c>
      <c r="G135">
        <v>18</v>
      </c>
      <c r="H135">
        <v>0.767493545473803</v>
      </c>
      <c r="I135">
        <v>8.8562075791199799</v>
      </c>
      <c r="J135">
        <v>4.6671157166464403E-2</v>
      </c>
      <c r="K135">
        <v>242.02029937010801</v>
      </c>
    </row>
    <row r="136" spans="1:11" x14ac:dyDescent="0.4">
      <c r="A136" t="s">
        <v>251</v>
      </c>
      <c r="B136" t="s">
        <v>146</v>
      </c>
      <c r="C136" t="s">
        <v>393</v>
      </c>
      <c r="D136" t="s">
        <v>337</v>
      </c>
      <c r="E136" t="s">
        <v>47</v>
      </c>
      <c r="F136">
        <v>39</v>
      </c>
      <c r="G136">
        <v>18</v>
      </c>
      <c r="H136">
        <v>0.87627173246666801</v>
      </c>
      <c r="I136">
        <v>3.5854149440877898</v>
      </c>
      <c r="J136">
        <v>0.25756649123695502</v>
      </c>
      <c r="K136">
        <v>96.009433214572198</v>
      </c>
    </row>
    <row r="137" spans="1:11" x14ac:dyDescent="0.4">
      <c r="A137" t="s">
        <v>191</v>
      </c>
      <c r="B137" t="s">
        <v>134</v>
      </c>
      <c r="C137" t="s">
        <v>346</v>
      </c>
      <c r="D137" t="s">
        <v>337</v>
      </c>
      <c r="E137" t="s">
        <v>47</v>
      </c>
      <c r="F137">
        <v>79</v>
      </c>
      <c r="G137">
        <v>18</v>
      </c>
      <c r="H137">
        <v>0.887752905001712</v>
      </c>
      <c r="I137">
        <v>9.9999999999999805</v>
      </c>
      <c r="J137">
        <v>0.16192031243322899</v>
      </c>
      <c r="K137">
        <v>82.560670912656605</v>
      </c>
    </row>
    <row r="138" spans="1:11" x14ac:dyDescent="0.4">
      <c r="A138" t="s">
        <v>244</v>
      </c>
      <c r="B138" t="s">
        <v>70</v>
      </c>
      <c r="C138" t="s">
        <v>244</v>
      </c>
      <c r="D138" t="s">
        <v>244</v>
      </c>
      <c r="E138" t="s">
        <v>49</v>
      </c>
      <c r="F138">
        <v>20</v>
      </c>
      <c r="G138">
        <v>17</v>
      </c>
      <c r="H138">
        <v>0.75877301620812498</v>
      </c>
      <c r="I138">
        <v>1.2692868161756199</v>
      </c>
      <c r="J138">
        <v>1.8405395900583099E-2</v>
      </c>
      <c r="K138">
        <v>131.623526675872</v>
      </c>
    </row>
    <row r="139" spans="1:11" x14ac:dyDescent="0.4">
      <c r="A139" t="s">
        <v>198</v>
      </c>
      <c r="B139" t="s">
        <v>109</v>
      </c>
      <c r="C139" t="s">
        <v>354</v>
      </c>
      <c r="D139" t="s">
        <v>350</v>
      </c>
      <c r="E139" t="s">
        <v>49</v>
      </c>
      <c r="F139">
        <v>72</v>
      </c>
      <c r="G139">
        <v>17</v>
      </c>
      <c r="H139">
        <v>0.75190288747712897</v>
      </c>
      <c r="I139">
        <v>9.9999999999999805</v>
      </c>
      <c r="J139">
        <v>1.6289911491508799</v>
      </c>
      <c r="K139">
        <v>44.7750889474395</v>
      </c>
    </row>
    <row r="140" spans="1:11" x14ac:dyDescent="0.4">
      <c r="A140" t="s">
        <v>290</v>
      </c>
      <c r="B140" t="s">
        <v>52</v>
      </c>
      <c r="C140" t="s">
        <v>416</v>
      </c>
      <c r="D140" t="s">
        <v>417</v>
      </c>
      <c r="E140" t="s">
        <v>51</v>
      </c>
      <c r="F140">
        <v>16</v>
      </c>
      <c r="G140">
        <v>16</v>
      </c>
      <c r="H140">
        <v>0.96380012111044799</v>
      </c>
      <c r="I140">
        <v>7.3996075859532198</v>
      </c>
      <c r="J140">
        <v>8.4520786123806601E-3</v>
      </c>
      <c r="K140">
        <v>78106.217480420804</v>
      </c>
    </row>
    <row r="141" spans="1:11" x14ac:dyDescent="0.4">
      <c r="A141" t="s">
        <v>244</v>
      </c>
      <c r="B141" t="s">
        <v>70</v>
      </c>
      <c r="C141" t="s">
        <v>244</v>
      </c>
      <c r="D141" t="s">
        <v>244</v>
      </c>
      <c r="E141" t="s">
        <v>53</v>
      </c>
      <c r="F141">
        <v>20</v>
      </c>
      <c r="G141">
        <v>15</v>
      </c>
      <c r="H141">
        <v>0.90025178493474001</v>
      </c>
      <c r="I141">
        <v>3.7963629628189199</v>
      </c>
      <c r="J141">
        <v>7.4785352506795799E-2</v>
      </c>
      <c r="K141">
        <v>1.2666384000431901</v>
      </c>
    </row>
    <row r="142" spans="1:11" x14ac:dyDescent="0.4">
      <c r="A142" t="s">
        <v>313</v>
      </c>
      <c r="B142" t="s">
        <v>314</v>
      </c>
      <c r="C142" t="s">
        <v>426</v>
      </c>
      <c r="D142" t="s">
        <v>365</v>
      </c>
      <c r="E142" t="s">
        <v>53</v>
      </c>
      <c r="F142">
        <v>7</v>
      </c>
      <c r="G142">
        <v>15</v>
      </c>
      <c r="H142">
        <v>0.88732824654145503</v>
      </c>
      <c r="I142">
        <v>3.3381606320839401</v>
      </c>
      <c r="J142">
        <v>0.31238678389674901</v>
      </c>
      <c r="K142">
        <v>1.2260548078057401</v>
      </c>
    </row>
    <row r="143" spans="1:11" x14ac:dyDescent="0.4">
      <c r="A143" t="s">
        <v>192</v>
      </c>
      <c r="B143" t="s">
        <v>141</v>
      </c>
      <c r="C143" t="s">
        <v>347</v>
      </c>
      <c r="D143" t="s">
        <v>337</v>
      </c>
      <c r="E143" t="s">
        <v>53</v>
      </c>
      <c r="F143">
        <v>78</v>
      </c>
      <c r="G143">
        <v>15</v>
      </c>
      <c r="H143">
        <v>0.849035477266044</v>
      </c>
      <c r="I143">
        <v>1.8212394174170099</v>
      </c>
      <c r="J143">
        <v>42.332476654453998</v>
      </c>
      <c r="K143">
        <v>193.84350918745301</v>
      </c>
    </row>
    <row r="144" spans="1:11" x14ac:dyDescent="0.4">
      <c r="A144" t="s">
        <v>200</v>
      </c>
      <c r="B144" t="s">
        <v>99</v>
      </c>
      <c r="C144" t="s">
        <v>356</v>
      </c>
      <c r="D144" t="s">
        <v>337</v>
      </c>
      <c r="E144" t="s">
        <v>53</v>
      </c>
      <c r="F144">
        <v>70</v>
      </c>
      <c r="G144">
        <v>15</v>
      </c>
      <c r="H144">
        <v>0.87736217992500998</v>
      </c>
      <c r="I144">
        <v>7.0873346327845601</v>
      </c>
      <c r="J144">
        <v>0.57444253912311705</v>
      </c>
      <c r="K144">
        <v>1.0824943169527499</v>
      </c>
    </row>
    <row r="145" spans="1:11" x14ac:dyDescent="0.4">
      <c r="A145" t="s">
        <v>199</v>
      </c>
      <c r="B145" t="s">
        <v>85</v>
      </c>
      <c r="C145" t="s">
        <v>355</v>
      </c>
      <c r="D145" t="s">
        <v>350</v>
      </c>
      <c r="E145" t="s">
        <v>55</v>
      </c>
      <c r="F145">
        <v>71</v>
      </c>
      <c r="G145">
        <v>14</v>
      </c>
      <c r="H145">
        <v>0.90330495747085304</v>
      </c>
      <c r="I145">
        <v>9.9999999999999805</v>
      </c>
      <c r="J145">
        <v>0.36904118050856699</v>
      </c>
      <c r="K145">
        <v>86.754477629062606</v>
      </c>
    </row>
    <row r="146" spans="1:11" x14ac:dyDescent="0.4">
      <c r="A146" t="s">
        <v>255</v>
      </c>
      <c r="B146" t="s">
        <v>88</v>
      </c>
      <c r="C146" t="s">
        <v>398</v>
      </c>
      <c r="D146" t="s">
        <v>327</v>
      </c>
      <c r="E146" t="s">
        <v>55</v>
      </c>
      <c r="F146">
        <v>34</v>
      </c>
      <c r="G146">
        <v>14</v>
      </c>
      <c r="H146">
        <v>0.96381073914806203</v>
      </c>
      <c r="I146">
        <v>4.6741632179980099</v>
      </c>
      <c r="J146">
        <v>3.3621678980062</v>
      </c>
      <c r="K146">
        <v>118.910621836667</v>
      </c>
    </row>
    <row r="147" spans="1:11" x14ac:dyDescent="0.4">
      <c r="A147" t="s">
        <v>257</v>
      </c>
      <c r="B147" t="s">
        <v>148</v>
      </c>
      <c r="C147" t="s">
        <v>400</v>
      </c>
      <c r="D147" t="s">
        <v>391</v>
      </c>
      <c r="E147" t="s">
        <v>55</v>
      </c>
      <c r="F147">
        <v>32</v>
      </c>
      <c r="G147">
        <v>14</v>
      </c>
      <c r="H147">
        <v>0.77263093177069797</v>
      </c>
      <c r="I147">
        <v>7.87249928204076</v>
      </c>
      <c r="J147">
        <v>1.95672335539922</v>
      </c>
      <c r="K147">
        <v>85.364154815744001</v>
      </c>
    </row>
    <row r="148" spans="1:11" x14ac:dyDescent="0.4">
      <c r="A148" t="s">
        <v>215</v>
      </c>
      <c r="B148" t="s">
        <v>84</v>
      </c>
      <c r="C148" t="s">
        <v>368</v>
      </c>
      <c r="D148" t="s">
        <v>327</v>
      </c>
      <c r="E148" t="s">
        <v>55</v>
      </c>
      <c r="F148">
        <v>59</v>
      </c>
      <c r="G148">
        <v>14</v>
      </c>
      <c r="H148">
        <v>0.878299173602062</v>
      </c>
      <c r="I148">
        <v>9.9999997442149393</v>
      </c>
      <c r="J148">
        <v>2.8745044519752599E-2</v>
      </c>
      <c r="K148">
        <v>89.932992336297104</v>
      </c>
    </row>
    <row r="149" spans="1:11" x14ac:dyDescent="0.4">
      <c r="A149" t="s">
        <v>200</v>
      </c>
      <c r="B149" t="s">
        <v>99</v>
      </c>
      <c r="C149" t="s">
        <v>356</v>
      </c>
      <c r="D149" t="s">
        <v>337</v>
      </c>
      <c r="E149" t="s">
        <v>55</v>
      </c>
      <c r="F149">
        <v>70</v>
      </c>
      <c r="G149">
        <v>14</v>
      </c>
      <c r="H149">
        <v>0.78390700317668305</v>
      </c>
      <c r="I149">
        <v>9.9999999999999805</v>
      </c>
      <c r="J149">
        <v>0.29176903342774002</v>
      </c>
      <c r="K149">
        <v>73.069774982542697</v>
      </c>
    </row>
    <row r="150" spans="1:11" x14ac:dyDescent="0.4">
      <c r="A150" t="s">
        <v>281</v>
      </c>
      <c r="B150" t="s">
        <v>149</v>
      </c>
      <c r="C150" t="s">
        <v>411</v>
      </c>
      <c r="D150" t="s">
        <v>391</v>
      </c>
      <c r="E150" t="s">
        <v>55</v>
      </c>
      <c r="F150">
        <v>22</v>
      </c>
      <c r="G150">
        <v>14</v>
      </c>
      <c r="H150">
        <v>0.79530372062328603</v>
      </c>
      <c r="I150">
        <v>9.9999999999999805</v>
      </c>
      <c r="J150">
        <v>6.0157100865271297E-3</v>
      </c>
      <c r="K150">
        <v>79.152599916143004</v>
      </c>
    </row>
    <row r="151" spans="1:11" x14ac:dyDescent="0.4">
      <c r="A151" t="s">
        <v>298</v>
      </c>
      <c r="B151" t="s">
        <v>150</v>
      </c>
      <c r="C151" t="s">
        <v>421</v>
      </c>
      <c r="D151" t="s">
        <v>391</v>
      </c>
      <c r="E151" t="s">
        <v>55</v>
      </c>
      <c r="F151">
        <v>12</v>
      </c>
      <c r="G151">
        <v>14</v>
      </c>
      <c r="H151">
        <v>0.75676143664671103</v>
      </c>
      <c r="I151">
        <v>2.5080608324178799</v>
      </c>
      <c r="J151">
        <v>2.13617231734964E-3</v>
      </c>
      <c r="K151">
        <v>132118.36161376801</v>
      </c>
    </row>
    <row r="152" spans="1:11" x14ac:dyDescent="0.4">
      <c r="A152" t="s">
        <v>299</v>
      </c>
      <c r="B152" t="s">
        <v>151</v>
      </c>
      <c r="C152" t="s">
        <v>422</v>
      </c>
      <c r="D152" t="s">
        <v>391</v>
      </c>
      <c r="E152" t="s">
        <v>55</v>
      </c>
      <c r="F152">
        <v>11</v>
      </c>
      <c r="G152">
        <v>14</v>
      </c>
      <c r="H152">
        <v>0.92348403789675304</v>
      </c>
      <c r="I152">
        <v>8.2865406465202298</v>
      </c>
      <c r="J152">
        <v>5.42847196686954</v>
      </c>
      <c r="K152">
        <v>86.452103970858602</v>
      </c>
    </row>
    <row r="153" spans="1:11" x14ac:dyDescent="0.4">
      <c r="A153" t="s">
        <v>232</v>
      </c>
      <c r="B153" t="s">
        <v>89</v>
      </c>
      <c r="C153" t="s">
        <v>382</v>
      </c>
      <c r="D153" t="s">
        <v>380</v>
      </c>
      <c r="E153" t="s">
        <v>57</v>
      </c>
      <c r="F153">
        <v>48</v>
      </c>
      <c r="G153">
        <v>13</v>
      </c>
      <c r="H153">
        <v>0.75846564551171103</v>
      </c>
      <c r="I153">
        <v>0.62786562549414804</v>
      </c>
      <c r="J153">
        <v>144.19943829540799</v>
      </c>
      <c r="K153">
        <v>9.5743849250802402</v>
      </c>
    </row>
    <row r="154" spans="1:11" x14ac:dyDescent="0.4">
      <c r="A154" t="s">
        <v>229</v>
      </c>
      <c r="B154" t="s">
        <v>143</v>
      </c>
      <c r="C154" t="s">
        <v>381</v>
      </c>
      <c r="D154" t="s">
        <v>329</v>
      </c>
      <c r="E154" t="s">
        <v>57</v>
      </c>
      <c r="F154">
        <v>49</v>
      </c>
      <c r="G154">
        <v>13</v>
      </c>
      <c r="H154">
        <v>0.75235191445886995</v>
      </c>
      <c r="I154">
        <v>1.8462577916815699</v>
      </c>
      <c r="J154">
        <v>6.5808206556653701</v>
      </c>
      <c r="K154">
        <v>0.37023847662718801</v>
      </c>
    </row>
    <row r="155" spans="1:11" x14ac:dyDescent="0.4">
      <c r="A155" t="s">
        <v>204</v>
      </c>
      <c r="B155" t="s">
        <v>122</v>
      </c>
      <c r="C155" t="s">
        <v>358</v>
      </c>
      <c r="D155" t="s">
        <v>343</v>
      </c>
      <c r="E155" t="s">
        <v>57</v>
      </c>
      <c r="F155">
        <v>68</v>
      </c>
      <c r="G155">
        <v>13</v>
      </c>
      <c r="H155">
        <v>0.764531400144425</v>
      </c>
      <c r="I155">
        <v>0.67353668407308098</v>
      </c>
      <c r="J155">
        <v>144191.85837807701</v>
      </c>
      <c r="K155">
        <v>880.32997029441799</v>
      </c>
    </row>
    <row r="156" spans="1:11" x14ac:dyDescent="0.4">
      <c r="A156" t="s">
        <v>274</v>
      </c>
      <c r="B156" t="s">
        <v>93</v>
      </c>
      <c r="C156" t="s">
        <v>405</v>
      </c>
      <c r="D156" t="s">
        <v>329</v>
      </c>
      <c r="E156" t="s">
        <v>57</v>
      </c>
      <c r="F156">
        <v>27</v>
      </c>
      <c r="G156">
        <v>13</v>
      </c>
      <c r="H156">
        <v>0.82827349771093295</v>
      </c>
      <c r="I156">
        <v>0.69821530562426004</v>
      </c>
      <c r="J156">
        <v>16.780689684282802</v>
      </c>
      <c r="K156">
        <v>3.01680386998189</v>
      </c>
    </row>
    <row r="157" spans="1:11" x14ac:dyDescent="0.4">
      <c r="A157" t="s">
        <v>307</v>
      </c>
      <c r="B157" t="s">
        <v>95</v>
      </c>
      <c r="C157" t="s">
        <v>424</v>
      </c>
      <c r="D157" t="s">
        <v>343</v>
      </c>
      <c r="E157" t="s">
        <v>57</v>
      </c>
      <c r="F157">
        <v>9</v>
      </c>
      <c r="G157">
        <v>13</v>
      </c>
      <c r="H157">
        <v>0.778061989002925</v>
      </c>
      <c r="I157">
        <v>0.43667353152758898</v>
      </c>
      <c r="J157">
        <v>302448.746699257</v>
      </c>
      <c r="K157">
        <v>113.243744836041</v>
      </c>
    </row>
    <row r="158" spans="1:11" x14ac:dyDescent="0.4">
      <c r="A158" t="s">
        <v>290</v>
      </c>
      <c r="B158" t="s">
        <v>52</v>
      </c>
      <c r="C158" t="s">
        <v>416</v>
      </c>
      <c r="D158" t="s">
        <v>417</v>
      </c>
      <c r="E158" t="s">
        <v>57</v>
      </c>
      <c r="F158">
        <v>16</v>
      </c>
      <c r="G158">
        <v>13</v>
      </c>
      <c r="H158">
        <v>0.79315799668381504</v>
      </c>
      <c r="I158">
        <v>0.396935485904162</v>
      </c>
      <c r="J158" s="15">
        <v>7.9937934874796098E-7</v>
      </c>
      <c r="K158">
        <v>47.777389533077198</v>
      </c>
    </row>
    <row r="159" spans="1:11" x14ac:dyDescent="0.4">
      <c r="A159" t="s">
        <v>170</v>
      </c>
      <c r="B159" t="s">
        <v>105</v>
      </c>
      <c r="C159" t="s">
        <v>325</v>
      </c>
      <c r="D159" t="s">
        <v>326</v>
      </c>
      <c r="E159" t="s">
        <v>59</v>
      </c>
      <c r="F159">
        <v>90</v>
      </c>
      <c r="G159">
        <v>12</v>
      </c>
      <c r="H159">
        <v>0.76059388035157105</v>
      </c>
      <c r="I159">
        <v>0.63778946907155598</v>
      </c>
      <c r="J159">
        <v>72208.190186655207</v>
      </c>
      <c r="K159">
        <v>983.35405524302701</v>
      </c>
    </row>
    <row r="160" spans="1:11" x14ac:dyDescent="0.4">
      <c r="A160" t="s">
        <v>214</v>
      </c>
      <c r="B160" t="s">
        <v>82</v>
      </c>
      <c r="C160" t="s">
        <v>367</v>
      </c>
      <c r="D160" t="s">
        <v>344</v>
      </c>
      <c r="E160" t="s">
        <v>59</v>
      </c>
      <c r="F160">
        <v>60</v>
      </c>
      <c r="G160">
        <v>12</v>
      </c>
      <c r="H160">
        <v>0.89225053864541104</v>
      </c>
      <c r="I160">
        <v>0.99843561032949102</v>
      </c>
      <c r="J160">
        <v>0.24489472450291</v>
      </c>
      <c r="K160">
        <v>1.2627906234614801</v>
      </c>
    </row>
    <row r="161" spans="1:11" x14ac:dyDescent="0.4">
      <c r="A161" t="s">
        <v>254</v>
      </c>
      <c r="B161" t="s">
        <v>152</v>
      </c>
      <c r="C161" t="s">
        <v>396</v>
      </c>
      <c r="D161" t="s">
        <v>329</v>
      </c>
      <c r="E161" t="s">
        <v>59</v>
      </c>
      <c r="F161">
        <v>36</v>
      </c>
      <c r="G161">
        <v>12</v>
      </c>
      <c r="H161">
        <v>0.79748998694681605</v>
      </c>
      <c r="I161">
        <v>1.76506117753786</v>
      </c>
      <c r="J161">
        <v>0.25907546079691102</v>
      </c>
      <c r="K161">
        <v>0.93970497845412704</v>
      </c>
    </row>
    <row r="162" spans="1:11" x14ac:dyDescent="0.4">
      <c r="A162" t="s">
        <v>194</v>
      </c>
      <c r="B162" t="s">
        <v>26</v>
      </c>
      <c r="C162" t="s">
        <v>349</v>
      </c>
      <c r="D162" t="s">
        <v>350</v>
      </c>
      <c r="E162" t="s">
        <v>59</v>
      </c>
      <c r="F162">
        <v>76</v>
      </c>
      <c r="G162">
        <v>12</v>
      </c>
      <c r="H162">
        <v>0.75652853711304602</v>
      </c>
      <c r="I162">
        <v>1.65824948191998</v>
      </c>
      <c r="J162">
        <v>0.67844228110075799</v>
      </c>
      <c r="K162">
        <v>1.60395655999265</v>
      </c>
    </row>
    <row r="163" spans="1:11" x14ac:dyDescent="0.4">
      <c r="A163" t="s">
        <v>244</v>
      </c>
      <c r="B163" t="s">
        <v>153</v>
      </c>
      <c r="C163" t="s">
        <v>397</v>
      </c>
      <c r="D163" t="s">
        <v>326</v>
      </c>
      <c r="E163" t="s">
        <v>59</v>
      </c>
      <c r="F163">
        <v>35</v>
      </c>
      <c r="G163">
        <v>12</v>
      </c>
      <c r="H163">
        <v>0.75115342465680601</v>
      </c>
      <c r="I163">
        <v>2.1968345749979301</v>
      </c>
      <c r="J163">
        <v>1.69595552642208</v>
      </c>
      <c r="K163">
        <v>0.85129376912570298</v>
      </c>
    </row>
    <row r="164" spans="1:11" x14ac:dyDescent="0.4">
      <c r="A164" t="s">
        <v>250</v>
      </c>
      <c r="B164" t="s">
        <v>139</v>
      </c>
      <c r="C164" t="s">
        <v>392</v>
      </c>
      <c r="D164" t="s">
        <v>344</v>
      </c>
      <c r="E164" t="s">
        <v>59</v>
      </c>
      <c r="F164">
        <v>40</v>
      </c>
      <c r="G164">
        <v>12</v>
      </c>
      <c r="H164">
        <v>0.80078529684919397</v>
      </c>
      <c r="I164">
        <v>0.87268480428633299</v>
      </c>
      <c r="J164">
        <v>45.727438907782201</v>
      </c>
      <c r="K164">
        <v>0.87902351254657696</v>
      </c>
    </row>
    <row r="165" spans="1:11" x14ac:dyDescent="0.4">
      <c r="A165" t="s">
        <v>218</v>
      </c>
      <c r="B165" t="s">
        <v>154</v>
      </c>
      <c r="C165" t="s">
        <v>371</v>
      </c>
      <c r="D165" t="s">
        <v>329</v>
      </c>
      <c r="E165" t="s">
        <v>59</v>
      </c>
      <c r="F165">
        <v>56</v>
      </c>
      <c r="G165">
        <v>12</v>
      </c>
      <c r="H165">
        <v>0.78423350628487398</v>
      </c>
      <c r="I165">
        <v>2.3327065381096901</v>
      </c>
      <c r="J165">
        <v>0.41131284459047601</v>
      </c>
      <c r="K165">
        <v>0.99947119332095402</v>
      </c>
    </row>
    <row r="166" spans="1:11" x14ac:dyDescent="0.4">
      <c r="A166" t="s">
        <v>297</v>
      </c>
      <c r="B166" t="s">
        <v>116</v>
      </c>
      <c r="C166" t="s">
        <v>420</v>
      </c>
      <c r="D166" t="s">
        <v>329</v>
      </c>
      <c r="E166" t="s">
        <v>59</v>
      </c>
      <c r="F166">
        <v>13</v>
      </c>
      <c r="G166">
        <v>12</v>
      </c>
      <c r="H166">
        <v>0.85491893809533803</v>
      </c>
      <c r="I166">
        <v>1.5555720457523099</v>
      </c>
      <c r="J166">
        <v>1.9539242483716699</v>
      </c>
      <c r="K166">
        <v>2.1759140504437702</v>
      </c>
    </row>
    <row r="167" spans="1:11" x14ac:dyDescent="0.4">
      <c r="A167" t="s">
        <v>176</v>
      </c>
      <c r="B167" t="s">
        <v>120</v>
      </c>
      <c r="C167" t="s">
        <v>331</v>
      </c>
      <c r="D167" t="s">
        <v>326</v>
      </c>
      <c r="E167" t="s">
        <v>59</v>
      </c>
      <c r="F167">
        <v>88</v>
      </c>
      <c r="G167">
        <v>12</v>
      </c>
      <c r="H167">
        <v>0.86488902907586895</v>
      </c>
      <c r="I167">
        <v>1.4702467915694299</v>
      </c>
      <c r="J167">
        <v>5.8734082762668602E-2</v>
      </c>
      <c r="K167">
        <v>1.12944215860039</v>
      </c>
    </row>
    <row r="168" spans="1:11" x14ac:dyDescent="0.4">
      <c r="A168" t="s">
        <v>173</v>
      </c>
      <c r="B168" t="s">
        <v>155</v>
      </c>
      <c r="C168" t="s">
        <v>328</v>
      </c>
      <c r="D168" t="s">
        <v>329</v>
      </c>
      <c r="E168" t="s">
        <v>59</v>
      </c>
      <c r="F168">
        <v>89</v>
      </c>
      <c r="G168">
        <v>12</v>
      </c>
      <c r="H168">
        <v>0.85650519709944595</v>
      </c>
      <c r="I168">
        <v>1.5455382620304401</v>
      </c>
      <c r="J168">
        <v>7.1907204706263897E-2</v>
      </c>
      <c r="K168">
        <v>1.26299966127403</v>
      </c>
    </row>
    <row r="169" spans="1:11" x14ac:dyDescent="0.4">
      <c r="A169" t="s">
        <v>312</v>
      </c>
      <c r="B169" t="s">
        <v>124</v>
      </c>
      <c r="C169" t="s">
        <v>425</v>
      </c>
      <c r="D169" t="s">
        <v>344</v>
      </c>
      <c r="E169" t="s">
        <v>59</v>
      </c>
      <c r="F169">
        <v>8</v>
      </c>
      <c r="G169">
        <v>12</v>
      </c>
      <c r="H169">
        <v>0.82709015500373995</v>
      </c>
      <c r="I169">
        <v>1.23627286456087</v>
      </c>
      <c r="J169">
        <v>3.8233483650378501E-3</v>
      </c>
      <c r="K169">
        <v>647.81659156677995</v>
      </c>
    </row>
    <row r="170" spans="1:11" x14ac:dyDescent="0.4">
      <c r="A170" t="s">
        <v>192</v>
      </c>
      <c r="B170" t="s">
        <v>141</v>
      </c>
      <c r="C170" t="s">
        <v>347</v>
      </c>
      <c r="D170" t="s">
        <v>337</v>
      </c>
      <c r="E170" t="s">
        <v>59</v>
      </c>
      <c r="F170">
        <v>78</v>
      </c>
      <c r="G170">
        <v>12</v>
      </c>
      <c r="H170">
        <v>0.80713926010397496</v>
      </c>
      <c r="I170">
        <v>1.3905514364340601</v>
      </c>
      <c r="J170">
        <v>8.5742945891008806E-3</v>
      </c>
      <c r="K170">
        <v>543.63859476172399</v>
      </c>
    </row>
    <row r="171" spans="1:11" x14ac:dyDescent="0.4">
      <c r="A171" t="s">
        <v>200</v>
      </c>
      <c r="B171" t="s">
        <v>99</v>
      </c>
      <c r="C171" t="s">
        <v>356</v>
      </c>
      <c r="D171" t="s">
        <v>337</v>
      </c>
      <c r="E171" t="s">
        <v>59</v>
      </c>
      <c r="F171">
        <v>70</v>
      </c>
      <c r="G171">
        <v>12</v>
      </c>
      <c r="H171">
        <v>0.84084825157863796</v>
      </c>
      <c r="I171">
        <v>1.15593191283144</v>
      </c>
      <c r="J171">
        <v>527.38643964992195</v>
      </c>
      <c r="K171">
        <v>1341.36979568017</v>
      </c>
    </row>
    <row r="172" spans="1:11" x14ac:dyDescent="0.4">
      <c r="A172" t="s">
        <v>207</v>
      </c>
      <c r="B172" t="s">
        <v>100</v>
      </c>
      <c r="C172" t="s">
        <v>361</v>
      </c>
      <c r="D172" t="s">
        <v>329</v>
      </c>
      <c r="E172" t="s">
        <v>59</v>
      </c>
      <c r="F172">
        <v>65</v>
      </c>
      <c r="G172">
        <v>12</v>
      </c>
      <c r="H172">
        <v>0.85595352886856702</v>
      </c>
      <c r="I172">
        <v>2.2211565983878301</v>
      </c>
      <c r="J172">
        <v>1.37460537763194</v>
      </c>
      <c r="K172">
        <v>1.7662915971948601</v>
      </c>
    </row>
    <row r="173" spans="1:11" x14ac:dyDescent="0.4">
      <c r="A173" t="s">
        <v>177</v>
      </c>
      <c r="B173" t="s">
        <v>130</v>
      </c>
      <c r="C173" t="s">
        <v>332</v>
      </c>
      <c r="D173" t="s">
        <v>326</v>
      </c>
      <c r="E173" t="s">
        <v>59</v>
      </c>
      <c r="F173">
        <v>87</v>
      </c>
      <c r="G173">
        <v>12</v>
      </c>
      <c r="H173">
        <v>0.80479007499252797</v>
      </c>
      <c r="I173">
        <v>1.90950004619839</v>
      </c>
      <c r="J173">
        <v>9.8879436806656396E-2</v>
      </c>
      <c r="K173">
        <v>0.83497862713091997</v>
      </c>
    </row>
    <row r="174" spans="1:11" x14ac:dyDescent="0.4">
      <c r="A174" t="s">
        <v>294</v>
      </c>
      <c r="B174" t="s">
        <v>132</v>
      </c>
      <c r="C174" t="s">
        <v>419</v>
      </c>
      <c r="D174" t="s">
        <v>329</v>
      </c>
      <c r="E174" t="s">
        <v>59</v>
      </c>
      <c r="F174">
        <v>14</v>
      </c>
      <c r="G174">
        <v>12</v>
      </c>
      <c r="H174">
        <v>0.78547360244228004</v>
      </c>
      <c r="I174">
        <v>4.9446018461378998</v>
      </c>
      <c r="J174">
        <v>1.36902114281736</v>
      </c>
      <c r="K174">
        <v>0.89071347287759794</v>
      </c>
    </row>
    <row r="175" spans="1:11" x14ac:dyDescent="0.4">
      <c r="A175" t="s">
        <v>253</v>
      </c>
      <c r="B175" t="s">
        <v>133</v>
      </c>
      <c r="C175" t="s">
        <v>395</v>
      </c>
      <c r="D175" t="s">
        <v>344</v>
      </c>
      <c r="E175" t="s">
        <v>59</v>
      </c>
      <c r="F175">
        <v>37</v>
      </c>
      <c r="G175">
        <v>12</v>
      </c>
      <c r="H175">
        <v>0.80445750477567501</v>
      </c>
      <c r="I175">
        <v>1.2992900851860401</v>
      </c>
      <c r="J175">
        <v>3.8770413246389098E-3</v>
      </c>
      <c r="K175">
        <v>996.23377759026403</v>
      </c>
    </row>
    <row r="176" spans="1:11" x14ac:dyDescent="0.4">
      <c r="A176" t="s">
        <v>237</v>
      </c>
      <c r="B176" t="s">
        <v>102</v>
      </c>
      <c r="C176" t="s">
        <v>385</v>
      </c>
      <c r="D176" t="s">
        <v>329</v>
      </c>
      <c r="E176" t="s">
        <v>61</v>
      </c>
      <c r="F176">
        <v>45</v>
      </c>
      <c r="G176">
        <v>11</v>
      </c>
      <c r="H176">
        <v>0.89541705345712996</v>
      </c>
      <c r="I176">
        <v>9.9999999999999805</v>
      </c>
      <c r="J176">
        <v>1.27891512614229</v>
      </c>
      <c r="K176">
        <v>1060.7866608956599</v>
      </c>
    </row>
    <row r="177" spans="1:11" x14ac:dyDescent="0.4">
      <c r="A177" t="s">
        <v>193</v>
      </c>
      <c r="B177" t="s">
        <v>104</v>
      </c>
      <c r="C177" t="s">
        <v>348</v>
      </c>
      <c r="D177" t="s">
        <v>343</v>
      </c>
      <c r="E177" t="s">
        <v>61</v>
      </c>
      <c r="F177">
        <v>77</v>
      </c>
      <c r="G177">
        <v>11</v>
      </c>
      <c r="H177">
        <v>0.96129944395747102</v>
      </c>
      <c r="I177">
        <v>3.04741526286158</v>
      </c>
      <c r="J177">
        <v>20.0701896336057</v>
      </c>
      <c r="K177">
        <v>34609.958096747097</v>
      </c>
    </row>
    <row r="178" spans="1:11" x14ac:dyDescent="0.4">
      <c r="A178" t="s">
        <v>244</v>
      </c>
      <c r="B178" t="s">
        <v>153</v>
      </c>
      <c r="C178" t="s">
        <v>397</v>
      </c>
      <c r="D178" t="s">
        <v>326</v>
      </c>
      <c r="E178" t="s">
        <v>61</v>
      </c>
      <c r="F178">
        <v>35</v>
      </c>
      <c r="G178">
        <v>11</v>
      </c>
      <c r="H178">
        <v>0.91577409988824499</v>
      </c>
      <c r="I178">
        <v>9.5899977601287407</v>
      </c>
      <c r="J178">
        <v>5.5984336715533702</v>
      </c>
      <c r="K178">
        <v>1364.93230611493</v>
      </c>
    </row>
    <row r="179" spans="1:11" x14ac:dyDescent="0.4">
      <c r="A179" t="s">
        <v>233</v>
      </c>
      <c r="B179" t="s">
        <v>87</v>
      </c>
      <c r="C179" t="s">
        <v>383</v>
      </c>
      <c r="D179" t="s">
        <v>380</v>
      </c>
      <c r="E179" t="s">
        <v>61</v>
      </c>
      <c r="F179">
        <v>47</v>
      </c>
      <c r="G179">
        <v>11</v>
      </c>
      <c r="H179">
        <v>0.93927831130787898</v>
      </c>
      <c r="I179">
        <v>9.9999999999999805</v>
      </c>
      <c r="J179">
        <v>1.19365743260948</v>
      </c>
      <c r="K179">
        <v>1351.7524378389901</v>
      </c>
    </row>
    <row r="180" spans="1:11" x14ac:dyDescent="0.4">
      <c r="A180" t="s">
        <v>232</v>
      </c>
      <c r="B180" t="s">
        <v>89</v>
      </c>
      <c r="C180" t="s">
        <v>382</v>
      </c>
      <c r="D180" t="s">
        <v>380</v>
      </c>
      <c r="E180" t="s">
        <v>61</v>
      </c>
      <c r="F180">
        <v>48</v>
      </c>
      <c r="G180">
        <v>11</v>
      </c>
      <c r="H180">
        <v>0.80275606735085003</v>
      </c>
      <c r="I180">
        <v>9.9999999999999805</v>
      </c>
      <c r="J180">
        <v>1.26032359787476</v>
      </c>
      <c r="K180">
        <v>2432.97672120584</v>
      </c>
    </row>
    <row r="181" spans="1:11" x14ac:dyDescent="0.4">
      <c r="A181" t="s">
        <v>283</v>
      </c>
      <c r="B181" t="s">
        <v>156</v>
      </c>
      <c r="C181" t="s">
        <v>413</v>
      </c>
      <c r="D181" t="s">
        <v>330</v>
      </c>
      <c r="E181" t="s">
        <v>61</v>
      </c>
      <c r="F181">
        <v>19</v>
      </c>
      <c r="G181">
        <v>11</v>
      </c>
      <c r="H181">
        <v>0.90498086054322002</v>
      </c>
      <c r="I181">
        <v>9.9999981426998392</v>
      </c>
      <c r="J181">
        <v>28.797428711624502</v>
      </c>
      <c r="K181">
        <v>5299944.0328204799</v>
      </c>
    </row>
    <row r="182" spans="1:11" x14ac:dyDescent="0.4">
      <c r="A182" t="s">
        <v>260</v>
      </c>
      <c r="B182" t="s">
        <v>113</v>
      </c>
      <c r="C182" t="s">
        <v>401</v>
      </c>
      <c r="D182" t="s">
        <v>341</v>
      </c>
      <c r="E182" t="s">
        <v>61</v>
      </c>
      <c r="F182">
        <v>31</v>
      </c>
      <c r="G182">
        <v>11</v>
      </c>
      <c r="H182">
        <v>0.78948461281177795</v>
      </c>
      <c r="I182">
        <v>9.9999999999998401</v>
      </c>
      <c r="J182">
        <v>1.95485349386526</v>
      </c>
      <c r="K182">
        <v>1126.7228559494899</v>
      </c>
    </row>
    <row r="183" spans="1:11" x14ac:dyDescent="0.4">
      <c r="A183" t="s">
        <v>229</v>
      </c>
      <c r="B183" t="s">
        <v>143</v>
      </c>
      <c r="C183" t="s">
        <v>381</v>
      </c>
      <c r="D183" t="s">
        <v>329</v>
      </c>
      <c r="E183" t="s">
        <v>61</v>
      </c>
      <c r="F183">
        <v>49</v>
      </c>
      <c r="G183">
        <v>11</v>
      </c>
      <c r="H183">
        <v>0.789645724653804</v>
      </c>
      <c r="I183">
        <v>9.9999999999999698</v>
      </c>
      <c r="J183">
        <v>0.60948559223946597</v>
      </c>
      <c r="K183">
        <v>1305.12039070063</v>
      </c>
    </row>
    <row r="184" spans="1:11" x14ac:dyDescent="0.4">
      <c r="A184" t="s">
        <v>323</v>
      </c>
      <c r="B184" t="s">
        <v>135</v>
      </c>
      <c r="C184" t="s">
        <v>431</v>
      </c>
      <c r="D184" t="s">
        <v>344</v>
      </c>
      <c r="E184" t="s">
        <v>61</v>
      </c>
      <c r="F184">
        <v>2</v>
      </c>
      <c r="G184">
        <v>11</v>
      </c>
      <c r="H184">
        <v>0.94614880946185098</v>
      </c>
      <c r="I184">
        <v>9.9999997984545494</v>
      </c>
      <c r="J184">
        <v>8.3955435715583997E-3</v>
      </c>
      <c r="K184">
        <v>1307.2924262412801</v>
      </c>
    </row>
    <row r="185" spans="1:11" x14ac:dyDescent="0.4">
      <c r="A185" t="s">
        <v>213</v>
      </c>
      <c r="B185" t="s">
        <v>136</v>
      </c>
      <c r="C185" t="s">
        <v>366</v>
      </c>
      <c r="D185" t="s">
        <v>344</v>
      </c>
      <c r="E185" t="s">
        <v>61</v>
      </c>
      <c r="F185">
        <v>61</v>
      </c>
      <c r="G185">
        <v>11</v>
      </c>
      <c r="H185">
        <v>0.92564262755311499</v>
      </c>
      <c r="I185">
        <v>9.9999999987162198</v>
      </c>
      <c r="J185">
        <v>0.78356448427603698</v>
      </c>
      <c r="K185">
        <v>1032.5339280753701</v>
      </c>
    </row>
    <row r="186" spans="1:11" x14ac:dyDescent="0.4">
      <c r="A186" t="s">
        <v>274</v>
      </c>
      <c r="B186" t="s">
        <v>93</v>
      </c>
      <c r="C186" t="s">
        <v>405</v>
      </c>
      <c r="D186" t="s">
        <v>329</v>
      </c>
      <c r="E186" t="s">
        <v>61</v>
      </c>
      <c r="F186">
        <v>27</v>
      </c>
      <c r="G186">
        <v>11</v>
      </c>
      <c r="H186">
        <v>0.94533299811433902</v>
      </c>
      <c r="I186">
        <v>9.9999999845725505</v>
      </c>
      <c r="J186">
        <v>1.4224656424351001</v>
      </c>
      <c r="K186">
        <v>1448.5137487176801</v>
      </c>
    </row>
    <row r="187" spans="1:11" x14ac:dyDescent="0.4">
      <c r="A187" t="s">
        <v>322</v>
      </c>
      <c r="B187" t="s">
        <v>157</v>
      </c>
      <c r="C187" t="s">
        <v>430</v>
      </c>
      <c r="D187" t="s">
        <v>326</v>
      </c>
      <c r="E187" t="s">
        <v>61</v>
      </c>
      <c r="F187">
        <v>3</v>
      </c>
      <c r="G187">
        <v>11</v>
      </c>
      <c r="H187">
        <v>0.94659342487255804</v>
      </c>
      <c r="I187">
        <v>9.9999999999969198</v>
      </c>
      <c r="J187">
        <v>5.0274558533334597</v>
      </c>
      <c r="K187">
        <v>1386.23643706549</v>
      </c>
    </row>
    <row r="188" spans="1:11" x14ac:dyDescent="0.4">
      <c r="A188" t="s">
        <v>294</v>
      </c>
      <c r="B188" t="s">
        <v>132</v>
      </c>
      <c r="C188" t="s">
        <v>419</v>
      </c>
      <c r="D188" t="s">
        <v>329</v>
      </c>
      <c r="E188" t="s">
        <v>61</v>
      </c>
      <c r="F188">
        <v>14</v>
      </c>
      <c r="G188">
        <v>11</v>
      </c>
      <c r="H188">
        <v>0.85452051041027799</v>
      </c>
      <c r="I188">
        <v>6.7349808895661596</v>
      </c>
      <c r="J188">
        <v>0.23344403580551301</v>
      </c>
      <c r="K188">
        <v>274785.59752051602</v>
      </c>
    </row>
    <row r="189" spans="1:11" x14ac:dyDescent="0.4">
      <c r="A189" t="s">
        <v>216</v>
      </c>
      <c r="B189" t="s">
        <v>28</v>
      </c>
      <c r="C189" t="s">
        <v>369</v>
      </c>
      <c r="D189" t="s">
        <v>329</v>
      </c>
      <c r="E189" t="s">
        <v>61</v>
      </c>
      <c r="F189">
        <v>58</v>
      </c>
      <c r="G189">
        <v>11</v>
      </c>
      <c r="H189">
        <v>0.923388755917805</v>
      </c>
      <c r="I189">
        <v>7.4169762114944602</v>
      </c>
      <c r="J189">
        <v>0.25267965575781498</v>
      </c>
      <c r="K189">
        <v>1312.10662047301</v>
      </c>
    </row>
    <row r="190" spans="1:11" x14ac:dyDescent="0.4">
      <c r="A190" t="s">
        <v>241</v>
      </c>
      <c r="B190" t="s">
        <v>110</v>
      </c>
      <c r="C190" t="s">
        <v>387</v>
      </c>
      <c r="D190" t="s">
        <v>344</v>
      </c>
      <c r="E190" t="s">
        <v>63</v>
      </c>
      <c r="F190">
        <v>43</v>
      </c>
      <c r="G190">
        <v>10</v>
      </c>
      <c r="H190">
        <v>0.88066579804326095</v>
      </c>
      <c r="I190">
        <v>1.5595206173632801</v>
      </c>
      <c r="J190">
        <v>35.343385621572502</v>
      </c>
      <c r="K190">
        <v>9.5504709562430801</v>
      </c>
    </row>
    <row r="191" spans="1:11" x14ac:dyDescent="0.4">
      <c r="A191" t="s">
        <v>252</v>
      </c>
      <c r="B191" t="s">
        <v>158</v>
      </c>
      <c r="C191" t="s">
        <v>394</v>
      </c>
      <c r="D191" t="s">
        <v>344</v>
      </c>
      <c r="E191" t="s">
        <v>63</v>
      </c>
      <c r="F191">
        <v>38</v>
      </c>
      <c r="G191">
        <v>10</v>
      </c>
      <c r="H191">
        <v>0.81769090954013102</v>
      </c>
      <c r="I191">
        <v>1.2959054863836901</v>
      </c>
      <c r="J191">
        <v>0.127351549044176</v>
      </c>
      <c r="K191">
        <v>28.5760793115215</v>
      </c>
    </row>
    <row r="192" spans="1:11" x14ac:dyDescent="0.4">
      <c r="A192" t="s">
        <v>293</v>
      </c>
      <c r="B192" t="s">
        <v>111</v>
      </c>
      <c r="C192" t="s">
        <v>418</v>
      </c>
      <c r="D192" t="s">
        <v>329</v>
      </c>
      <c r="E192" t="s">
        <v>63</v>
      </c>
      <c r="F192">
        <v>15</v>
      </c>
      <c r="G192">
        <v>10</v>
      </c>
      <c r="H192">
        <v>0.84256762100776805</v>
      </c>
      <c r="I192">
        <v>5.2744772181212198</v>
      </c>
      <c r="J192">
        <v>3.6021549792579202</v>
      </c>
      <c r="K192">
        <v>6.4377086840181796</v>
      </c>
    </row>
    <row r="193" spans="1:11" x14ac:dyDescent="0.4">
      <c r="A193" t="s">
        <v>282</v>
      </c>
      <c r="B193" t="s">
        <v>128</v>
      </c>
      <c r="C193" t="s">
        <v>412</v>
      </c>
      <c r="D193" t="s">
        <v>329</v>
      </c>
      <c r="E193" t="s">
        <v>63</v>
      </c>
      <c r="F193">
        <v>21</v>
      </c>
      <c r="G193">
        <v>10</v>
      </c>
      <c r="H193">
        <v>0.76583345803222302</v>
      </c>
      <c r="I193">
        <v>9.9999999999999805</v>
      </c>
      <c r="J193">
        <v>1.5595389943896301</v>
      </c>
      <c r="K193">
        <v>6.2479523014779001</v>
      </c>
    </row>
    <row r="194" spans="1:11" x14ac:dyDescent="0.4">
      <c r="A194" t="s">
        <v>216</v>
      </c>
      <c r="B194" t="s">
        <v>28</v>
      </c>
      <c r="C194" t="s">
        <v>369</v>
      </c>
      <c r="D194" t="s">
        <v>329</v>
      </c>
      <c r="E194" t="s">
        <v>63</v>
      </c>
      <c r="F194">
        <v>58</v>
      </c>
      <c r="G194">
        <v>10</v>
      </c>
      <c r="H194">
        <v>0.82286014208398195</v>
      </c>
      <c r="I194">
        <v>4.7286694019221303</v>
      </c>
      <c r="J194">
        <v>1.1234704162685301</v>
      </c>
      <c r="K194">
        <v>7.8179347923173097</v>
      </c>
    </row>
    <row r="195" spans="1:11" x14ac:dyDescent="0.4">
      <c r="A195" t="s">
        <v>313</v>
      </c>
      <c r="B195" t="s">
        <v>314</v>
      </c>
      <c r="C195" t="s">
        <v>426</v>
      </c>
      <c r="D195" t="s">
        <v>365</v>
      </c>
      <c r="E195" t="s">
        <v>65</v>
      </c>
      <c r="F195">
        <v>7</v>
      </c>
      <c r="G195">
        <v>9</v>
      </c>
      <c r="H195">
        <v>0.89294810340703101</v>
      </c>
      <c r="I195">
        <v>0.40849140170752402</v>
      </c>
      <c r="J195">
        <v>2.8181690233007799E-3</v>
      </c>
      <c r="K195">
        <v>1.21006234945864</v>
      </c>
    </row>
    <row r="196" spans="1:11" x14ac:dyDescent="0.4">
      <c r="A196" t="s">
        <v>241</v>
      </c>
      <c r="B196" t="s">
        <v>110</v>
      </c>
      <c r="C196" t="s">
        <v>387</v>
      </c>
      <c r="D196" t="s">
        <v>344</v>
      </c>
      <c r="E196" t="s">
        <v>67</v>
      </c>
      <c r="F196">
        <v>43</v>
      </c>
      <c r="G196">
        <v>8</v>
      </c>
      <c r="H196">
        <v>0.76941325954070405</v>
      </c>
      <c r="I196">
        <v>1.90590023679667</v>
      </c>
      <c r="J196">
        <v>16.789087425636701</v>
      </c>
      <c r="K196">
        <v>7.2100130663271704</v>
      </c>
    </row>
    <row r="197" spans="1:11" x14ac:dyDescent="0.4">
      <c r="A197" t="s">
        <v>260</v>
      </c>
      <c r="B197" t="s">
        <v>113</v>
      </c>
      <c r="C197" t="s">
        <v>401</v>
      </c>
      <c r="D197" t="s">
        <v>341</v>
      </c>
      <c r="E197" t="s">
        <v>67</v>
      </c>
      <c r="F197">
        <v>31</v>
      </c>
      <c r="G197">
        <v>8</v>
      </c>
      <c r="H197">
        <v>0.855964471196622</v>
      </c>
      <c r="I197">
        <v>6.9308270319877199</v>
      </c>
      <c r="J197">
        <v>0.75634611515817596</v>
      </c>
      <c r="K197">
        <v>9.27924508910424</v>
      </c>
    </row>
    <row r="198" spans="1:11" x14ac:dyDescent="0.4">
      <c r="A198" t="s">
        <v>201</v>
      </c>
      <c r="B198" t="s">
        <v>126</v>
      </c>
      <c r="C198" t="s">
        <v>357</v>
      </c>
      <c r="D198" t="s">
        <v>344</v>
      </c>
      <c r="E198" t="s">
        <v>67</v>
      </c>
      <c r="F198">
        <v>69</v>
      </c>
      <c r="G198">
        <v>8</v>
      </c>
      <c r="H198">
        <v>0.80088647321555995</v>
      </c>
      <c r="I198">
        <v>4.9078606923161203</v>
      </c>
      <c r="J198">
        <v>15.205291293930101</v>
      </c>
      <c r="K198">
        <v>8.8140390427885205</v>
      </c>
    </row>
    <row r="199" spans="1:11" x14ac:dyDescent="0.4">
      <c r="A199" t="s">
        <v>244</v>
      </c>
      <c r="B199" t="s">
        <v>70</v>
      </c>
      <c r="C199" t="s">
        <v>244</v>
      </c>
      <c r="D199" t="s">
        <v>244</v>
      </c>
      <c r="E199" t="s">
        <v>69</v>
      </c>
      <c r="F199">
        <v>20</v>
      </c>
      <c r="G199">
        <v>7</v>
      </c>
      <c r="H199">
        <v>0.85169275372508202</v>
      </c>
      <c r="I199">
        <v>1.3219405589573701</v>
      </c>
      <c r="J199">
        <v>718.91703763979501</v>
      </c>
      <c r="K199">
        <v>98782.6610263568</v>
      </c>
    </row>
    <row r="200" spans="1:11" x14ac:dyDescent="0.4">
      <c r="A200" t="s">
        <v>214</v>
      </c>
      <c r="B200" t="s">
        <v>82</v>
      </c>
      <c r="C200" t="s">
        <v>367</v>
      </c>
      <c r="D200" t="s">
        <v>344</v>
      </c>
      <c r="E200" t="s">
        <v>71</v>
      </c>
      <c r="F200">
        <v>60</v>
      </c>
      <c r="G200">
        <v>6</v>
      </c>
      <c r="H200">
        <v>0.87483153020163196</v>
      </c>
      <c r="I200">
        <v>5.3925469127927403</v>
      </c>
      <c r="J200">
        <v>0.51945597342591998</v>
      </c>
      <c r="K200">
        <v>3.5508553211875902</v>
      </c>
    </row>
    <row r="201" spans="1:11" x14ac:dyDescent="0.4">
      <c r="A201" t="s">
        <v>241</v>
      </c>
      <c r="B201" t="s">
        <v>110</v>
      </c>
      <c r="C201" t="s">
        <v>387</v>
      </c>
      <c r="D201" t="s">
        <v>344</v>
      </c>
      <c r="E201" t="s">
        <v>71</v>
      </c>
      <c r="F201">
        <v>43</v>
      </c>
      <c r="G201">
        <v>6</v>
      </c>
      <c r="H201">
        <v>0.86494855295763295</v>
      </c>
      <c r="I201">
        <v>1.88371566882424</v>
      </c>
      <c r="J201">
        <v>2.1430836660901398</v>
      </c>
      <c r="K201">
        <v>6.54166180969571</v>
      </c>
    </row>
    <row r="202" spans="1:11" x14ac:dyDescent="0.4">
      <c r="A202" t="s">
        <v>250</v>
      </c>
      <c r="B202" t="s">
        <v>139</v>
      </c>
      <c r="C202" t="s">
        <v>392</v>
      </c>
      <c r="D202" t="s">
        <v>344</v>
      </c>
      <c r="E202" t="s">
        <v>71</v>
      </c>
      <c r="F202">
        <v>40</v>
      </c>
      <c r="G202">
        <v>6</v>
      </c>
      <c r="H202">
        <v>0.79998736458554698</v>
      </c>
      <c r="I202">
        <v>9.9999999999999805</v>
      </c>
      <c r="J202">
        <v>34.337835951557601</v>
      </c>
      <c r="K202">
        <v>2.6557852198979499</v>
      </c>
    </row>
    <row r="203" spans="1:11" x14ac:dyDescent="0.4">
      <c r="A203" t="s">
        <v>312</v>
      </c>
      <c r="B203" t="s">
        <v>124</v>
      </c>
      <c r="C203" t="s">
        <v>425</v>
      </c>
      <c r="D203" t="s">
        <v>344</v>
      </c>
      <c r="E203" t="s">
        <v>71</v>
      </c>
      <c r="F203">
        <v>8</v>
      </c>
      <c r="G203">
        <v>6</v>
      </c>
      <c r="H203">
        <v>0.87500047011722404</v>
      </c>
      <c r="I203">
        <v>9.2379537364576798</v>
      </c>
      <c r="J203">
        <v>1.0136403499901701</v>
      </c>
      <c r="K203">
        <v>3.4251609640437199</v>
      </c>
    </row>
    <row r="204" spans="1:11" x14ac:dyDescent="0.4">
      <c r="A204" t="s">
        <v>209</v>
      </c>
      <c r="B204" t="s">
        <v>159</v>
      </c>
      <c r="C204" t="s">
        <v>363</v>
      </c>
      <c r="D204" t="s">
        <v>344</v>
      </c>
      <c r="E204" t="s">
        <v>71</v>
      </c>
      <c r="F204">
        <v>63</v>
      </c>
      <c r="G204">
        <v>6</v>
      </c>
      <c r="H204">
        <v>0.78427125002522102</v>
      </c>
      <c r="I204">
        <v>9.9999999999999805</v>
      </c>
      <c r="J204">
        <v>1.31708512808923</v>
      </c>
      <c r="K204">
        <v>3.65176355410973</v>
      </c>
    </row>
    <row r="205" spans="1:11" x14ac:dyDescent="0.4">
      <c r="A205" t="s">
        <v>201</v>
      </c>
      <c r="B205" t="s">
        <v>126</v>
      </c>
      <c r="C205" t="s">
        <v>357</v>
      </c>
      <c r="D205" t="s">
        <v>344</v>
      </c>
      <c r="E205" t="s">
        <v>71</v>
      </c>
      <c r="F205">
        <v>69</v>
      </c>
      <c r="G205">
        <v>6</v>
      </c>
      <c r="H205">
        <v>0.89789209712546703</v>
      </c>
      <c r="I205">
        <v>9.9999999999975895</v>
      </c>
      <c r="J205">
        <v>9.31964425242845</v>
      </c>
      <c r="K205">
        <v>3.9708272038260999</v>
      </c>
    </row>
    <row r="206" spans="1:11" x14ac:dyDescent="0.4">
      <c r="A206" t="s">
        <v>192</v>
      </c>
      <c r="B206" t="s">
        <v>141</v>
      </c>
      <c r="C206" t="s">
        <v>347</v>
      </c>
      <c r="D206" t="s">
        <v>337</v>
      </c>
      <c r="E206" t="s">
        <v>71</v>
      </c>
      <c r="F206">
        <v>78</v>
      </c>
      <c r="G206">
        <v>6</v>
      </c>
      <c r="H206">
        <v>0.85042930399349004</v>
      </c>
      <c r="I206">
        <v>9.9999999999999698</v>
      </c>
      <c r="J206">
        <v>1.06252984665849</v>
      </c>
      <c r="K206">
        <v>3.6173179587258799</v>
      </c>
    </row>
    <row r="207" spans="1:11" x14ac:dyDescent="0.4">
      <c r="A207" t="s">
        <v>200</v>
      </c>
      <c r="B207" t="s">
        <v>99</v>
      </c>
      <c r="C207" t="s">
        <v>356</v>
      </c>
      <c r="D207" t="s">
        <v>337</v>
      </c>
      <c r="E207" t="s">
        <v>71</v>
      </c>
      <c r="F207">
        <v>70</v>
      </c>
      <c r="G207">
        <v>6</v>
      </c>
      <c r="H207">
        <v>0.88036224211734604</v>
      </c>
      <c r="I207">
        <v>9.9999999245553397</v>
      </c>
      <c r="J207">
        <v>0.77286739447424302</v>
      </c>
      <c r="K207">
        <v>3.8377826207388099</v>
      </c>
    </row>
    <row r="208" spans="1:11" x14ac:dyDescent="0.4">
      <c r="A208" t="s">
        <v>240</v>
      </c>
      <c r="B208" t="s">
        <v>127</v>
      </c>
      <c r="C208" t="s">
        <v>386</v>
      </c>
      <c r="D208" t="s">
        <v>337</v>
      </c>
      <c r="E208" t="s">
        <v>71</v>
      </c>
      <c r="F208">
        <v>44</v>
      </c>
      <c r="G208">
        <v>6</v>
      </c>
      <c r="H208">
        <v>0.88604085406631405</v>
      </c>
      <c r="I208">
        <v>3.0599849215558601</v>
      </c>
      <c r="J208">
        <v>0.58159178892113905</v>
      </c>
      <c r="K208">
        <v>3.5255741643957399</v>
      </c>
    </row>
    <row r="209" spans="1:11" x14ac:dyDescent="0.4">
      <c r="A209" t="s">
        <v>253</v>
      </c>
      <c r="B209" t="s">
        <v>133</v>
      </c>
      <c r="C209" t="s">
        <v>395</v>
      </c>
      <c r="D209" t="s">
        <v>344</v>
      </c>
      <c r="E209" t="s">
        <v>71</v>
      </c>
      <c r="F209">
        <v>37</v>
      </c>
      <c r="G209">
        <v>6</v>
      </c>
      <c r="H209">
        <v>0.85032409724060498</v>
      </c>
      <c r="I209">
        <v>9.9999999999999805</v>
      </c>
      <c r="J209">
        <v>1.1899604100507599</v>
      </c>
      <c r="K209">
        <v>3.0141314717422301</v>
      </c>
    </row>
    <row r="210" spans="1:11" x14ac:dyDescent="0.4">
      <c r="A210" t="s">
        <v>237</v>
      </c>
      <c r="B210" t="s">
        <v>102</v>
      </c>
      <c r="C210" t="s">
        <v>385</v>
      </c>
      <c r="D210" t="s">
        <v>329</v>
      </c>
      <c r="E210" t="s">
        <v>73</v>
      </c>
      <c r="F210">
        <v>45</v>
      </c>
      <c r="G210">
        <v>5</v>
      </c>
      <c r="H210">
        <v>0.78040210987344005</v>
      </c>
      <c r="I210">
        <v>5.9757076562357199</v>
      </c>
      <c r="J210">
        <v>0.19859421450772399</v>
      </c>
      <c r="K210">
        <v>7.48632815906877</v>
      </c>
    </row>
    <row r="211" spans="1:11" x14ac:dyDescent="0.4">
      <c r="A211" t="s">
        <v>214</v>
      </c>
      <c r="B211" t="s">
        <v>82</v>
      </c>
      <c r="C211" t="s">
        <v>367</v>
      </c>
      <c r="D211" t="s">
        <v>344</v>
      </c>
      <c r="E211" t="s">
        <v>73</v>
      </c>
      <c r="F211">
        <v>60</v>
      </c>
      <c r="G211">
        <v>5</v>
      </c>
      <c r="H211">
        <v>0.94196632427910698</v>
      </c>
      <c r="I211">
        <v>3.2189576603660899</v>
      </c>
      <c r="J211">
        <v>0.107206425295869</v>
      </c>
      <c r="K211">
        <v>9.2710509330510895</v>
      </c>
    </row>
    <row r="212" spans="1:11" x14ac:dyDescent="0.4">
      <c r="A212" t="s">
        <v>254</v>
      </c>
      <c r="B212" t="s">
        <v>152</v>
      </c>
      <c r="C212" t="s">
        <v>396</v>
      </c>
      <c r="D212" t="s">
        <v>329</v>
      </c>
      <c r="E212" t="s">
        <v>73</v>
      </c>
      <c r="F212">
        <v>36</v>
      </c>
      <c r="G212">
        <v>5</v>
      </c>
      <c r="H212">
        <v>0.92616560098773304</v>
      </c>
      <c r="I212">
        <v>9.9999999999999591</v>
      </c>
      <c r="J212">
        <v>0.19708110712611099</v>
      </c>
      <c r="K212">
        <v>8.6166862401867093</v>
      </c>
    </row>
    <row r="213" spans="1:11" x14ac:dyDescent="0.4">
      <c r="A213" t="s">
        <v>249</v>
      </c>
      <c r="B213" t="s">
        <v>160</v>
      </c>
      <c r="C213" t="s">
        <v>390</v>
      </c>
      <c r="D213" t="s">
        <v>391</v>
      </c>
      <c r="E213" t="s">
        <v>73</v>
      </c>
      <c r="F213">
        <v>41</v>
      </c>
      <c r="G213">
        <v>5</v>
      </c>
      <c r="H213">
        <v>0.92795690227335403</v>
      </c>
      <c r="I213">
        <v>9.9999999999999805</v>
      </c>
      <c r="J213">
        <v>0.49912363446243901</v>
      </c>
      <c r="K213">
        <v>8.4289321989297896</v>
      </c>
    </row>
    <row r="214" spans="1:11" x14ac:dyDescent="0.4">
      <c r="A214" t="s">
        <v>190</v>
      </c>
      <c r="B214" t="s">
        <v>161</v>
      </c>
      <c r="C214" t="s">
        <v>345</v>
      </c>
      <c r="D214" t="s">
        <v>344</v>
      </c>
      <c r="E214" t="s">
        <v>73</v>
      </c>
      <c r="F214">
        <v>80</v>
      </c>
      <c r="G214">
        <v>5</v>
      </c>
      <c r="H214">
        <v>0.79027980551920696</v>
      </c>
      <c r="I214">
        <v>7.7518054509013101</v>
      </c>
      <c r="J214">
        <v>3.8506957935971999</v>
      </c>
      <c r="K214">
        <v>8.60367199601545</v>
      </c>
    </row>
    <row r="215" spans="1:11" x14ac:dyDescent="0.4">
      <c r="A215" t="s">
        <v>250</v>
      </c>
      <c r="B215" t="s">
        <v>139</v>
      </c>
      <c r="C215" t="s">
        <v>392</v>
      </c>
      <c r="D215" t="s">
        <v>344</v>
      </c>
      <c r="E215" t="s">
        <v>73</v>
      </c>
      <c r="F215">
        <v>40</v>
      </c>
      <c r="G215">
        <v>5</v>
      </c>
      <c r="H215">
        <v>0.81873402847655297</v>
      </c>
      <c r="I215">
        <v>5.5586044487067898</v>
      </c>
      <c r="J215">
        <v>54.605583382636397</v>
      </c>
      <c r="K215">
        <v>8.6400551522610805</v>
      </c>
    </row>
    <row r="216" spans="1:11" x14ac:dyDescent="0.4">
      <c r="A216" t="s">
        <v>220</v>
      </c>
      <c r="B216" t="s">
        <v>112</v>
      </c>
      <c r="C216" t="s">
        <v>374</v>
      </c>
      <c r="D216" t="s">
        <v>329</v>
      </c>
      <c r="E216" t="s">
        <v>73</v>
      </c>
      <c r="F216">
        <v>54</v>
      </c>
      <c r="G216">
        <v>5</v>
      </c>
      <c r="H216">
        <v>0.81859001601035397</v>
      </c>
      <c r="I216">
        <v>9.9999999999999805</v>
      </c>
      <c r="J216">
        <v>1.7695149888171899</v>
      </c>
      <c r="K216">
        <v>8.5467482116991906</v>
      </c>
    </row>
    <row r="217" spans="1:11" x14ac:dyDescent="0.4">
      <c r="A217" t="s">
        <v>229</v>
      </c>
      <c r="B217" t="s">
        <v>143</v>
      </c>
      <c r="C217" t="s">
        <v>381</v>
      </c>
      <c r="D217" t="s">
        <v>329</v>
      </c>
      <c r="E217" t="s">
        <v>73</v>
      </c>
      <c r="F217">
        <v>49</v>
      </c>
      <c r="G217">
        <v>5</v>
      </c>
      <c r="H217">
        <v>0.95273993615781005</v>
      </c>
      <c r="I217">
        <v>2.9628873483558502</v>
      </c>
      <c r="J217">
        <v>4.1784555620905</v>
      </c>
      <c r="K217">
        <v>9.3297305182644106</v>
      </c>
    </row>
    <row r="218" spans="1:11" x14ac:dyDescent="0.4">
      <c r="A218" t="s">
        <v>218</v>
      </c>
      <c r="B218" t="s">
        <v>154</v>
      </c>
      <c r="C218" t="s">
        <v>371</v>
      </c>
      <c r="D218" t="s">
        <v>329</v>
      </c>
      <c r="E218" t="s">
        <v>73</v>
      </c>
      <c r="F218">
        <v>56</v>
      </c>
      <c r="G218">
        <v>5</v>
      </c>
      <c r="H218">
        <v>0.90262148792990504</v>
      </c>
      <c r="I218">
        <v>7.0789081202583199</v>
      </c>
      <c r="J218">
        <v>0.35200011803387599</v>
      </c>
      <c r="K218">
        <v>9.5837048049201208</v>
      </c>
    </row>
    <row r="219" spans="1:11" x14ac:dyDescent="0.4">
      <c r="A219" t="s">
        <v>297</v>
      </c>
      <c r="B219" t="s">
        <v>116</v>
      </c>
      <c r="C219" t="s">
        <v>420</v>
      </c>
      <c r="D219" t="s">
        <v>329</v>
      </c>
      <c r="E219" t="s">
        <v>73</v>
      </c>
      <c r="F219">
        <v>13</v>
      </c>
      <c r="G219">
        <v>5</v>
      </c>
      <c r="H219">
        <v>0.83621668643010605</v>
      </c>
      <c r="I219">
        <v>9.9999999999999805</v>
      </c>
      <c r="J219">
        <v>0.67715272028570295</v>
      </c>
      <c r="K219">
        <v>8.0845126526482307</v>
      </c>
    </row>
    <row r="220" spans="1:11" x14ac:dyDescent="0.4">
      <c r="A220" t="s">
        <v>312</v>
      </c>
      <c r="B220" t="s">
        <v>124</v>
      </c>
      <c r="C220" t="s">
        <v>425</v>
      </c>
      <c r="D220" t="s">
        <v>344</v>
      </c>
      <c r="E220" t="s">
        <v>73</v>
      </c>
      <c r="F220">
        <v>8</v>
      </c>
      <c r="G220">
        <v>5</v>
      </c>
      <c r="H220">
        <v>0.81080668407809198</v>
      </c>
      <c r="I220">
        <v>9.9999999999999805</v>
      </c>
      <c r="J220">
        <v>1.4005686047989101</v>
      </c>
      <c r="K220">
        <v>8.5818971694851705</v>
      </c>
    </row>
    <row r="221" spans="1:11" x14ac:dyDescent="0.4">
      <c r="A221" t="s">
        <v>271</v>
      </c>
      <c r="B221" t="s">
        <v>125</v>
      </c>
      <c r="C221" t="s">
        <v>404</v>
      </c>
      <c r="D221" t="s">
        <v>329</v>
      </c>
      <c r="E221" t="s">
        <v>73</v>
      </c>
      <c r="F221">
        <v>28</v>
      </c>
      <c r="G221">
        <v>5</v>
      </c>
      <c r="H221">
        <v>0.80217735525482803</v>
      </c>
      <c r="I221">
        <v>6.0888791237737703</v>
      </c>
      <c r="J221">
        <v>0.34705666797655899</v>
      </c>
      <c r="K221">
        <v>8.4677483853097399</v>
      </c>
    </row>
    <row r="222" spans="1:11" x14ac:dyDescent="0.4">
      <c r="A222" t="s">
        <v>274</v>
      </c>
      <c r="B222" t="s">
        <v>93</v>
      </c>
      <c r="C222" t="s">
        <v>405</v>
      </c>
      <c r="D222" t="s">
        <v>329</v>
      </c>
      <c r="E222" t="s">
        <v>73</v>
      </c>
      <c r="F222">
        <v>27</v>
      </c>
      <c r="G222">
        <v>5</v>
      </c>
      <c r="H222">
        <v>0.844777167802096</v>
      </c>
      <c r="I222">
        <v>9.0030425767061608</v>
      </c>
      <c r="J222">
        <v>0.440119001853298</v>
      </c>
      <c r="K222">
        <v>7.9630994044831303</v>
      </c>
    </row>
    <row r="223" spans="1:11" x14ac:dyDescent="0.4">
      <c r="A223" t="s">
        <v>206</v>
      </c>
      <c r="B223" t="s">
        <v>162</v>
      </c>
      <c r="C223" t="s">
        <v>360</v>
      </c>
      <c r="D223" t="s">
        <v>344</v>
      </c>
      <c r="E223" t="s">
        <v>73</v>
      </c>
      <c r="F223">
        <v>66</v>
      </c>
      <c r="G223">
        <v>5</v>
      </c>
      <c r="H223">
        <v>0.78773242053375503</v>
      </c>
      <c r="I223">
        <v>9.9999999999999805</v>
      </c>
      <c r="J223">
        <v>0.32710829695665899</v>
      </c>
      <c r="K223">
        <v>8.9663751781485903</v>
      </c>
    </row>
    <row r="224" spans="1:11" x14ac:dyDescent="0.4">
      <c r="A224" t="s">
        <v>192</v>
      </c>
      <c r="B224" t="s">
        <v>141</v>
      </c>
      <c r="C224" t="s">
        <v>347</v>
      </c>
      <c r="D224" t="s">
        <v>337</v>
      </c>
      <c r="E224" t="s">
        <v>73</v>
      </c>
      <c r="F224">
        <v>78</v>
      </c>
      <c r="G224">
        <v>5</v>
      </c>
      <c r="H224">
        <v>0.80193541381913602</v>
      </c>
      <c r="I224">
        <v>9.9999999999999805</v>
      </c>
      <c r="J224">
        <v>1.5746315703528</v>
      </c>
      <c r="K224">
        <v>8.5612664504551894</v>
      </c>
    </row>
    <row r="225" spans="1:11" x14ac:dyDescent="0.4">
      <c r="A225" t="s">
        <v>200</v>
      </c>
      <c r="B225" t="s">
        <v>99</v>
      </c>
      <c r="C225" t="s">
        <v>356</v>
      </c>
      <c r="D225" t="s">
        <v>337</v>
      </c>
      <c r="E225" t="s">
        <v>73</v>
      </c>
      <c r="F225">
        <v>70</v>
      </c>
      <c r="G225">
        <v>5</v>
      </c>
      <c r="H225">
        <v>0.95174715562248602</v>
      </c>
      <c r="I225">
        <v>6.6842578073241201</v>
      </c>
      <c r="J225">
        <v>0.45157021731873098</v>
      </c>
      <c r="K225">
        <v>8.7238706071107508</v>
      </c>
    </row>
    <row r="226" spans="1:11" x14ac:dyDescent="0.4">
      <c r="A226" t="s">
        <v>207</v>
      </c>
      <c r="B226" t="s">
        <v>100</v>
      </c>
      <c r="C226" t="s">
        <v>361</v>
      </c>
      <c r="D226" t="s">
        <v>329</v>
      </c>
      <c r="E226" t="s">
        <v>73</v>
      </c>
      <c r="F226">
        <v>65</v>
      </c>
      <c r="G226">
        <v>5</v>
      </c>
      <c r="H226">
        <v>0.81932001717159697</v>
      </c>
      <c r="I226">
        <v>6.6331845183902098</v>
      </c>
      <c r="J226">
        <v>2.4330656612212</v>
      </c>
      <c r="K226">
        <v>9.2070888896289205</v>
      </c>
    </row>
    <row r="227" spans="1:11" x14ac:dyDescent="0.4">
      <c r="A227" t="s">
        <v>278</v>
      </c>
      <c r="B227" t="s">
        <v>129</v>
      </c>
      <c r="C227" t="s">
        <v>407</v>
      </c>
      <c r="D227" t="s">
        <v>408</v>
      </c>
      <c r="E227" t="s">
        <v>73</v>
      </c>
      <c r="F227">
        <v>25</v>
      </c>
      <c r="G227">
        <v>5</v>
      </c>
      <c r="H227">
        <v>0.81111479400722697</v>
      </c>
      <c r="I227">
        <v>6.4273510486357601</v>
      </c>
      <c r="J227">
        <v>0.177713907571</v>
      </c>
      <c r="K227">
        <v>8.7852353818469293</v>
      </c>
    </row>
    <row r="228" spans="1:11" x14ac:dyDescent="0.4">
      <c r="A228" t="s">
        <v>281</v>
      </c>
      <c r="B228" t="s">
        <v>149</v>
      </c>
      <c r="C228" t="s">
        <v>411</v>
      </c>
      <c r="D228" t="s">
        <v>391</v>
      </c>
      <c r="E228" t="s">
        <v>73</v>
      </c>
      <c r="F228">
        <v>22</v>
      </c>
      <c r="G228">
        <v>5</v>
      </c>
      <c r="H228">
        <v>0.95528941660637701</v>
      </c>
      <c r="I228">
        <v>2.3902879812836102</v>
      </c>
      <c r="J228">
        <v>1.53861486015795E-2</v>
      </c>
      <c r="K228">
        <v>9.1471085105532506</v>
      </c>
    </row>
    <row r="229" spans="1:11" x14ac:dyDescent="0.4">
      <c r="A229" t="s">
        <v>294</v>
      </c>
      <c r="B229" t="s">
        <v>132</v>
      </c>
      <c r="C229" t="s">
        <v>419</v>
      </c>
      <c r="D229" t="s">
        <v>329</v>
      </c>
      <c r="E229" t="s">
        <v>73</v>
      </c>
      <c r="F229">
        <v>14</v>
      </c>
      <c r="G229">
        <v>5</v>
      </c>
      <c r="H229">
        <v>0.90015857630673801</v>
      </c>
      <c r="I229">
        <v>9.9999999999999805</v>
      </c>
      <c r="J229">
        <v>1.45351288775817</v>
      </c>
      <c r="K229">
        <v>9.1132654780231999</v>
      </c>
    </row>
    <row r="230" spans="1:11" x14ac:dyDescent="0.4">
      <c r="A230" t="s">
        <v>298</v>
      </c>
      <c r="B230" t="s">
        <v>150</v>
      </c>
      <c r="C230" t="s">
        <v>421</v>
      </c>
      <c r="D230" t="s">
        <v>391</v>
      </c>
      <c r="E230" t="s">
        <v>73</v>
      </c>
      <c r="F230">
        <v>12</v>
      </c>
      <c r="G230">
        <v>5</v>
      </c>
      <c r="H230">
        <v>0.95506653533463204</v>
      </c>
      <c r="I230">
        <v>9.5583932121712802</v>
      </c>
      <c r="J230">
        <v>0.111876784614262</v>
      </c>
      <c r="K230">
        <v>8.58622503733746</v>
      </c>
    </row>
    <row r="231" spans="1:11" x14ac:dyDescent="0.4">
      <c r="A231" t="s">
        <v>299</v>
      </c>
      <c r="B231" t="s">
        <v>151</v>
      </c>
      <c r="C231" t="s">
        <v>422</v>
      </c>
      <c r="D231" t="s">
        <v>391</v>
      </c>
      <c r="E231" t="s">
        <v>73</v>
      </c>
      <c r="F231">
        <v>11</v>
      </c>
      <c r="G231">
        <v>5</v>
      </c>
      <c r="H231">
        <v>0.87537620824147899</v>
      </c>
      <c r="I231">
        <v>9.9999999999999805</v>
      </c>
      <c r="J231">
        <v>1.59840563713243</v>
      </c>
      <c r="K231">
        <v>8.9920223857139501</v>
      </c>
    </row>
    <row r="232" spans="1:11" x14ac:dyDescent="0.4">
      <c r="A232" t="s">
        <v>253</v>
      </c>
      <c r="B232" t="s">
        <v>133</v>
      </c>
      <c r="C232" t="s">
        <v>395</v>
      </c>
      <c r="D232" t="s">
        <v>344</v>
      </c>
      <c r="E232" t="s">
        <v>73</v>
      </c>
      <c r="F232">
        <v>37</v>
      </c>
      <c r="G232">
        <v>5</v>
      </c>
      <c r="H232">
        <v>0.82718023294502596</v>
      </c>
      <c r="I232">
        <v>9.9999999999999805</v>
      </c>
      <c r="J232">
        <v>1.4166463889402401</v>
      </c>
      <c r="K232">
        <v>8.4514798162775104</v>
      </c>
    </row>
    <row r="233" spans="1:11" x14ac:dyDescent="0.4">
      <c r="A233" t="s">
        <v>237</v>
      </c>
      <c r="B233" t="s">
        <v>102</v>
      </c>
      <c r="C233" t="s">
        <v>385</v>
      </c>
      <c r="D233" t="s">
        <v>329</v>
      </c>
      <c r="E233" t="s">
        <v>75</v>
      </c>
      <c r="F233">
        <v>45</v>
      </c>
      <c r="G233">
        <v>4</v>
      </c>
      <c r="H233">
        <v>0.76640887142624503</v>
      </c>
      <c r="I233">
        <v>1.45530854167032</v>
      </c>
      <c r="J233">
        <v>0.116629715425554</v>
      </c>
      <c r="K233">
        <v>2.5054983006490201</v>
      </c>
    </row>
    <row r="234" spans="1:11" x14ac:dyDescent="0.4">
      <c r="A234" t="s">
        <v>256</v>
      </c>
      <c r="B234" t="s">
        <v>103</v>
      </c>
      <c r="C234" t="s">
        <v>399</v>
      </c>
      <c r="D234" t="s">
        <v>343</v>
      </c>
      <c r="E234" t="s">
        <v>75</v>
      </c>
      <c r="F234">
        <v>33</v>
      </c>
      <c r="G234">
        <v>4</v>
      </c>
      <c r="H234">
        <v>0.93093336581560604</v>
      </c>
      <c r="I234">
        <v>2.81979874533355</v>
      </c>
      <c r="J234">
        <v>9.3721478807521102E-2</v>
      </c>
      <c r="K234">
        <v>2.3525279511957198</v>
      </c>
    </row>
    <row r="235" spans="1:11" x14ac:dyDescent="0.4">
      <c r="A235" t="s">
        <v>193</v>
      </c>
      <c r="B235" t="s">
        <v>104</v>
      </c>
      <c r="C235" t="s">
        <v>348</v>
      </c>
      <c r="D235" t="s">
        <v>343</v>
      </c>
      <c r="E235" t="s">
        <v>75</v>
      </c>
      <c r="F235">
        <v>77</v>
      </c>
      <c r="G235">
        <v>4</v>
      </c>
      <c r="H235">
        <v>0.771821707273739</v>
      </c>
      <c r="I235">
        <v>4.1822414921406104</v>
      </c>
      <c r="J235">
        <v>0.40137260280268999</v>
      </c>
      <c r="K235">
        <v>2.36629987020744</v>
      </c>
    </row>
    <row r="236" spans="1:11" x14ac:dyDescent="0.4">
      <c r="A236" t="s">
        <v>244</v>
      </c>
      <c r="B236" t="s">
        <v>70</v>
      </c>
      <c r="C236" t="s">
        <v>244</v>
      </c>
      <c r="D236" t="s">
        <v>244</v>
      </c>
      <c r="E236" t="s">
        <v>75</v>
      </c>
      <c r="F236">
        <v>20</v>
      </c>
      <c r="G236">
        <v>4</v>
      </c>
      <c r="H236">
        <v>0.90484642837187401</v>
      </c>
      <c r="I236">
        <v>4.0059229831104597</v>
      </c>
      <c r="J236">
        <v>6.2968248259759205E-2</v>
      </c>
      <c r="K236">
        <v>2.3498606237523298</v>
      </c>
    </row>
    <row r="237" spans="1:11" x14ac:dyDescent="0.4">
      <c r="A237" t="s">
        <v>254</v>
      </c>
      <c r="B237" t="s">
        <v>152</v>
      </c>
      <c r="C237" t="s">
        <v>396</v>
      </c>
      <c r="D237" t="s">
        <v>329</v>
      </c>
      <c r="E237" t="s">
        <v>75</v>
      </c>
      <c r="F237">
        <v>36</v>
      </c>
      <c r="G237">
        <v>4</v>
      </c>
      <c r="H237">
        <v>0.93877981976303004</v>
      </c>
      <c r="I237">
        <v>9.6170707697132407</v>
      </c>
      <c r="J237">
        <v>0.18547184381787199</v>
      </c>
      <c r="K237">
        <v>2.2654264824306001</v>
      </c>
    </row>
    <row r="238" spans="1:11" x14ac:dyDescent="0.4">
      <c r="A238" t="s">
        <v>313</v>
      </c>
      <c r="B238" t="s">
        <v>314</v>
      </c>
      <c r="C238" t="s">
        <v>426</v>
      </c>
      <c r="D238" t="s">
        <v>365</v>
      </c>
      <c r="E238" t="s">
        <v>75</v>
      </c>
      <c r="F238">
        <v>7</v>
      </c>
      <c r="G238">
        <v>4</v>
      </c>
      <c r="H238">
        <v>0.96978380094897199</v>
      </c>
      <c r="I238">
        <v>1.7152577599048799</v>
      </c>
      <c r="J238">
        <v>0.23187334689981201</v>
      </c>
      <c r="K238">
        <v>2.6571821589593299</v>
      </c>
    </row>
    <row r="239" spans="1:11" x14ac:dyDescent="0.4">
      <c r="A239" t="s">
        <v>315</v>
      </c>
      <c r="B239" t="s">
        <v>108</v>
      </c>
      <c r="C239" t="s">
        <v>427</v>
      </c>
      <c r="D239" t="s">
        <v>365</v>
      </c>
      <c r="E239" t="s">
        <v>75</v>
      </c>
      <c r="F239">
        <v>6</v>
      </c>
      <c r="G239">
        <v>4</v>
      </c>
      <c r="H239">
        <v>0.96736230957469105</v>
      </c>
      <c r="I239">
        <v>3.8771418046466901</v>
      </c>
      <c r="J239">
        <v>0.29635950080085599</v>
      </c>
      <c r="K239">
        <v>2.3377284161854801</v>
      </c>
    </row>
    <row r="240" spans="1:11" x14ac:dyDescent="0.4">
      <c r="A240" t="s">
        <v>220</v>
      </c>
      <c r="B240" t="s">
        <v>112</v>
      </c>
      <c r="C240" t="s">
        <v>374</v>
      </c>
      <c r="D240" t="s">
        <v>329</v>
      </c>
      <c r="E240" t="s">
        <v>75</v>
      </c>
      <c r="F240">
        <v>54</v>
      </c>
      <c r="G240">
        <v>4</v>
      </c>
      <c r="H240">
        <v>0.802437653876649</v>
      </c>
      <c r="I240">
        <v>6.0415064045326101</v>
      </c>
      <c r="J240">
        <v>2.2406871385769902</v>
      </c>
      <c r="K240">
        <v>2.3643821557850502</v>
      </c>
    </row>
    <row r="241" spans="1:11" x14ac:dyDescent="0.4">
      <c r="A241" t="s">
        <v>229</v>
      </c>
      <c r="B241" t="s">
        <v>143</v>
      </c>
      <c r="C241" t="s">
        <v>381</v>
      </c>
      <c r="D241" t="s">
        <v>329</v>
      </c>
      <c r="E241" t="s">
        <v>75</v>
      </c>
      <c r="F241">
        <v>49</v>
      </c>
      <c r="G241">
        <v>4</v>
      </c>
      <c r="H241">
        <v>0.95757945532166</v>
      </c>
      <c r="I241">
        <v>2.9035741143454499</v>
      </c>
      <c r="J241">
        <v>4.2971086019421403</v>
      </c>
      <c r="K241">
        <v>2.3075057900550702</v>
      </c>
    </row>
    <row r="242" spans="1:11" x14ac:dyDescent="0.4">
      <c r="A242" t="s">
        <v>218</v>
      </c>
      <c r="B242" t="s">
        <v>154</v>
      </c>
      <c r="C242" t="s">
        <v>371</v>
      </c>
      <c r="D242" t="s">
        <v>329</v>
      </c>
      <c r="E242" t="s">
        <v>75</v>
      </c>
      <c r="F242">
        <v>56</v>
      </c>
      <c r="G242">
        <v>4</v>
      </c>
      <c r="H242">
        <v>0.92740531802052695</v>
      </c>
      <c r="I242">
        <v>9.9999999998460094</v>
      </c>
      <c r="J242">
        <v>0.32737376716825201</v>
      </c>
      <c r="K242">
        <v>2.28503240552807</v>
      </c>
    </row>
    <row r="243" spans="1:11" x14ac:dyDescent="0.4">
      <c r="A243" t="s">
        <v>297</v>
      </c>
      <c r="B243" t="s">
        <v>116</v>
      </c>
      <c r="C243" t="s">
        <v>420</v>
      </c>
      <c r="D243" t="s">
        <v>329</v>
      </c>
      <c r="E243" t="s">
        <v>75</v>
      </c>
      <c r="F243">
        <v>13</v>
      </c>
      <c r="G243">
        <v>4</v>
      </c>
      <c r="H243">
        <v>0.82526815282843002</v>
      </c>
      <c r="I243">
        <v>6.4390416347488904</v>
      </c>
      <c r="J243">
        <v>0.69722662745892094</v>
      </c>
      <c r="K243">
        <v>2.3734626865578998</v>
      </c>
    </row>
    <row r="244" spans="1:11" x14ac:dyDescent="0.4">
      <c r="A244" t="s">
        <v>226</v>
      </c>
      <c r="B244" t="s">
        <v>117</v>
      </c>
      <c r="C244" t="s">
        <v>379</v>
      </c>
      <c r="D244" t="s">
        <v>343</v>
      </c>
      <c r="E244" t="s">
        <v>75</v>
      </c>
      <c r="F244">
        <v>50</v>
      </c>
      <c r="G244">
        <v>4</v>
      </c>
      <c r="H244">
        <v>0.83245076327405199</v>
      </c>
      <c r="I244">
        <v>7.6873815670913599</v>
      </c>
      <c r="J244">
        <v>0.179582439399736</v>
      </c>
      <c r="K244">
        <v>2.34890980072249</v>
      </c>
    </row>
    <row r="245" spans="1:11" x14ac:dyDescent="0.4">
      <c r="A245" t="s">
        <v>284</v>
      </c>
      <c r="B245" t="s">
        <v>118</v>
      </c>
      <c r="C245" t="s">
        <v>414</v>
      </c>
      <c r="D245" t="s">
        <v>373</v>
      </c>
      <c r="E245" t="s">
        <v>75</v>
      </c>
      <c r="F245">
        <v>18</v>
      </c>
      <c r="G245">
        <v>4</v>
      </c>
      <c r="H245">
        <v>0.79824958674545199</v>
      </c>
      <c r="I245">
        <v>2.5646135194917798</v>
      </c>
      <c r="J245">
        <v>9.1441313559412301</v>
      </c>
      <c r="K245">
        <v>2.3757529761791401</v>
      </c>
    </row>
    <row r="246" spans="1:11" x14ac:dyDescent="0.4">
      <c r="A246" t="s">
        <v>219</v>
      </c>
      <c r="B246" t="s">
        <v>119</v>
      </c>
      <c r="C246" t="s">
        <v>372</v>
      </c>
      <c r="D246" t="s">
        <v>373</v>
      </c>
      <c r="E246" t="s">
        <v>75</v>
      </c>
      <c r="F246">
        <v>55</v>
      </c>
      <c r="G246">
        <v>4</v>
      </c>
      <c r="H246">
        <v>0.83315431687669395</v>
      </c>
      <c r="I246">
        <v>8.5325984403898794</v>
      </c>
      <c r="J246">
        <v>0.16185391881879099</v>
      </c>
      <c r="K246">
        <v>2.3040920115421999</v>
      </c>
    </row>
    <row r="247" spans="1:11" x14ac:dyDescent="0.4">
      <c r="A247" t="s">
        <v>234</v>
      </c>
      <c r="B247" t="s">
        <v>163</v>
      </c>
      <c r="C247" t="s">
        <v>384</v>
      </c>
      <c r="D247" t="s">
        <v>373</v>
      </c>
      <c r="E247" t="s">
        <v>75</v>
      </c>
      <c r="F247">
        <v>46</v>
      </c>
      <c r="G247">
        <v>4</v>
      </c>
      <c r="H247">
        <v>0.90112308216149395</v>
      </c>
      <c r="I247">
        <v>6.3038993743694096</v>
      </c>
      <c r="J247">
        <v>0.63545178941006697</v>
      </c>
      <c r="K247">
        <v>2.2933558195532102</v>
      </c>
    </row>
    <row r="248" spans="1:11" x14ac:dyDescent="0.4">
      <c r="A248" t="s">
        <v>204</v>
      </c>
      <c r="B248" t="s">
        <v>122</v>
      </c>
      <c r="C248" t="s">
        <v>358</v>
      </c>
      <c r="D248" t="s">
        <v>343</v>
      </c>
      <c r="E248" t="s">
        <v>75</v>
      </c>
      <c r="F248">
        <v>68</v>
      </c>
      <c r="G248">
        <v>4</v>
      </c>
      <c r="H248">
        <v>0.84330106671953797</v>
      </c>
      <c r="I248">
        <v>4.6662316201506497</v>
      </c>
      <c r="J248">
        <v>0.45638671072762199</v>
      </c>
      <c r="K248">
        <v>2.3671634077053598</v>
      </c>
    </row>
    <row r="249" spans="1:11" x14ac:dyDescent="0.4">
      <c r="A249" t="s">
        <v>225</v>
      </c>
      <c r="B249" t="s">
        <v>123</v>
      </c>
      <c r="C249" t="s">
        <v>378</v>
      </c>
      <c r="D249" t="s">
        <v>373</v>
      </c>
      <c r="E249" t="s">
        <v>75</v>
      </c>
      <c r="F249">
        <v>51</v>
      </c>
      <c r="G249">
        <v>4</v>
      </c>
      <c r="H249">
        <v>0.92633773267449304</v>
      </c>
      <c r="I249">
        <v>5.9329888693840296</v>
      </c>
      <c r="J249">
        <v>2.42694244193409E-2</v>
      </c>
      <c r="K249">
        <v>2.3498482244896302</v>
      </c>
    </row>
    <row r="250" spans="1:11" x14ac:dyDescent="0.4">
      <c r="A250" t="s">
        <v>312</v>
      </c>
      <c r="B250" t="s">
        <v>124</v>
      </c>
      <c r="C250" t="s">
        <v>425</v>
      </c>
      <c r="D250" t="s">
        <v>344</v>
      </c>
      <c r="E250" t="s">
        <v>75</v>
      </c>
      <c r="F250">
        <v>8</v>
      </c>
      <c r="G250">
        <v>4</v>
      </c>
      <c r="H250">
        <v>0.75816536658370803</v>
      </c>
      <c r="I250">
        <v>7.1651503368938201</v>
      </c>
      <c r="J250">
        <v>1.5578554693803399</v>
      </c>
      <c r="K250">
        <v>2.3615433881164098</v>
      </c>
    </row>
    <row r="251" spans="1:11" x14ac:dyDescent="0.4">
      <c r="A251" t="s">
        <v>271</v>
      </c>
      <c r="B251" t="s">
        <v>125</v>
      </c>
      <c r="C251" t="s">
        <v>404</v>
      </c>
      <c r="D251" t="s">
        <v>329</v>
      </c>
      <c r="E251" t="s">
        <v>75</v>
      </c>
      <c r="F251">
        <v>28</v>
      </c>
      <c r="G251">
        <v>4</v>
      </c>
      <c r="H251">
        <v>0.75154389500065499</v>
      </c>
      <c r="I251">
        <v>2.75523084733083</v>
      </c>
      <c r="J251">
        <v>0.32642927354051998</v>
      </c>
      <c r="K251">
        <v>2.3785694472514298</v>
      </c>
    </row>
    <row r="252" spans="1:11" x14ac:dyDescent="0.4">
      <c r="A252" t="s">
        <v>274</v>
      </c>
      <c r="B252" t="s">
        <v>93</v>
      </c>
      <c r="C252" t="s">
        <v>405</v>
      </c>
      <c r="D252" t="s">
        <v>329</v>
      </c>
      <c r="E252" t="s">
        <v>75</v>
      </c>
      <c r="F252">
        <v>27</v>
      </c>
      <c r="G252">
        <v>4</v>
      </c>
      <c r="H252">
        <v>0.83208405077414005</v>
      </c>
      <c r="I252">
        <v>5.81058818491542</v>
      </c>
      <c r="J252">
        <v>0.40843706184396</v>
      </c>
      <c r="K252">
        <v>2.35849901160804</v>
      </c>
    </row>
    <row r="253" spans="1:11" x14ac:dyDescent="0.4">
      <c r="A253" t="s">
        <v>187</v>
      </c>
      <c r="B253" t="s">
        <v>94</v>
      </c>
      <c r="C253" t="s">
        <v>342</v>
      </c>
      <c r="D253" t="s">
        <v>343</v>
      </c>
      <c r="E253" t="s">
        <v>75</v>
      </c>
      <c r="F253">
        <v>81</v>
      </c>
      <c r="G253">
        <v>4</v>
      </c>
      <c r="H253">
        <v>0.95006665150163805</v>
      </c>
      <c r="I253">
        <v>2.8475169391638402</v>
      </c>
      <c r="J253">
        <v>3.8794590590251102E-2</v>
      </c>
      <c r="K253">
        <v>2.3052341849873401</v>
      </c>
    </row>
    <row r="254" spans="1:11" x14ac:dyDescent="0.4">
      <c r="A254" t="s">
        <v>307</v>
      </c>
      <c r="B254" t="s">
        <v>95</v>
      </c>
      <c r="C254" t="s">
        <v>424</v>
      </c>
      <c r="D254" t="s">
        <v>343</v>
      </c>
      <c r="E254" t="s">
        <v>75</v>
      </c>
      <c r="F254">
        <v>9</v>
      </c>
      <c r="G254">
        <v>4</v>
      </c>
      <c r="H254">
        <v>0.91737065856754496</v>
      </c>
      <c r="I254">
        <v>2.6161053458033399</v>
      </c>
      <c r="J254">
        <v>0.16098957807831701</v>
      </c>
      <c r="K254">
        <v>2.4141717563739902</v>
      </c>
    </row>
    <row r="255" spans="1:11" x14ac:dyDescent="0.4">
      <c r="A255" t="s">
        <v>318</v>
      </c>
      <c r="B255" t="s">
        <v>140</v>
      </c>
      <c r="C255" t="s">
        <v>428</v>
      </c>
      <c r="D255" t="s">
        <v>337</v>
      </c>
      <c r="E255" t="s">
        <v>75</v>
      </c>
      <c r="F255">
        <v>5</v>
      </c>
      <c r="G255">
        <v>4</v>
      </c>
      <c r="H255">
        <v>0.79185083433935499</v>
      </c>
      <c r="I255">
        <v>7.7616453161423298</v>
      </c>
      <c r="J255">
        <v>2.2294240780887198</v>
      </c>
      <c r="K255">
        <v>2.5465030770114399</v>
      </c>
    </row>
    <row r="256" spans="1:11" x14ac:dyDescent="0.4">
      <c r="A256" t="s">
        <v>192</v>
      </c>
      <c r="B256" t="s">
        <v>141</v>
      </c>
      <c r="C256" t="s">
        <v>347</v>
      </c>
      <c r="D256" t="s">
        <v>337</v>
      </c>
      <c r="E256" t="s">
        <v>75</v>
      </c>
      <c r="F256">
        <v>78</v>
      </c>
      <c r="G256">
        <v>4</v>
      </c>
      <c r="H256">
        <v>0.79822950385106695</v>
      </c>
      <c r="I256">
        <v>6.0984914335584302</v>
      </c>
      <c r="J256">
        <v>1.68571785171585</v>
      </c>
      <c r="K256">
        <v>2.3686686141812401</v>
      </c>
    </row>
    <row r="257" spans="1:11" x14ac:dyDescent="0.4">
      <c r="A257" t="s">
        <v>200</v>
      </c>
      <c r="B257" t="s">
        <v>99</v>
      </c>
      <c r="C257" t="s">
        <v>356</v>
      </c>
      <c r="D257" t="s">
        <v>337</v>
      </c>
      <c r="E257" t="s">
        <v>75</v>
      </c>
      <c r="F257">
        <v>70</v>
      </c>
      <c r="G257">
        <v>4</v>
      </c>
      <c r="H257">
        <v>0.926667119717837</v>
      </c>
      <c r="I257">
        <v>5.47221385757957</v>
      </c>
      <c r="J257">
        <v>0.43700992096547697</v>
      </c>
      <c r="K257">
        <v>2.3754102021999901</v>
      </c>
    </row>
    <row r="258" spans="1:11" x14ac:dyDescent="0.4">
      <c r="A258" t="s">
        <v>207</v>
      </c>
      <c r="B258" t="s">
        <v>100</v>
      </c>
      <c r="C258" t="s">
        <v>361</v>
      </c>
      <c r="D258" t="s">
        <v>329</v>
      </c>
      <c r="E258" t="s">
        <v>75</v>
      </c>
      <c r="F258">
        <v>65</v>
      </c>
      <c r="G258">
        <v>4</v>
      </c>
      <c r="H258">
        <v>0.84178322754440005</v>
      </c>
      <c r="I258">
        <v>7.3561605166537101</v>
      </c>
      <c r="J258">
        <v>2.5739273594754999</v>
      </c>
      <c r="K258">
        <v>2.3510667659717202</v>
      </c>
    </row>
    <row r="259" spans="1:11" x14ac:dyDescent="0.4">
      <c r="A259" t="s">
        <v>294</v>
      </c>
      <c r="B259" t="s">
        <v>132</v>
      </c>
      <c r="C259" t="s">
        <v>419</v>
      </c>
      <c r="D259" t="s">
        <v>329</v>
      </c>
      <c r="E259" t="s">
        <v>75</v>
      </c>
      <c r="F259">
        <v>14</v>
      </c>
      <c r="G259">
        <v>4</v>
      </c>
      <c r="H259">
        <v>0.89887631335084905</v>
      </c>
      <c r="I259">
        <v>9.9999999999999698</v>
      </c>
      <c r="J259">
        <v>1.37971993903987</v>
      </c>
      <c r="K259">
        <v>2.3636954441528601</v>
      </c>
    </row>
    <row r="260" spans="1:11" x14ac:dyDescent="0.4">
      <c r="A260" t="s">
        <v>183</v>
      </c>
      <c r="B260" t="s">
        <v>142</v>
      </c>
      <c r="C260" t="s">
        <v>338</v>
      </c>
      <c r="D260" t="s">
        <v>339</v>
      </c>
      <c r="E260" t="s">
        <v>75</v>
      </c>
      <c r="F260">
        <v>83</v>
      </c>
      <c r="G260">
        <v>4</v>
      </c>
      <c r="H260">
        <v>0.91087482157881305</v>
      </c>
      <c r="I260">
        <v>7.2108384730475903</v>
      </c>
      <c r="J260">
        <v>0.190293348467477</v>
      </c>
      <c r="K260">
        <v>2.22870404163598</v>
      </c>
    </row>
    <row r="261" spans="1:11" x14ac:dyDescent="0.4">
      <c r="A261" t="s">
        <v>237</v>
      </c>
      <c r="B261" t="s">
        <v>102</v>
      </c>
      <c r="C261" t="s">
        <v>385</v>
      </c>
      <c r="D261" t="s">
        <v>329</v>
      </c>
      <c r="E261" t="s">
        <v>77</v>
      </c>
      <c r="F261">
        <v>45</v>
      </c>
      <c r="G261">
        <v>3</v>
      </c>
      <c r="H261">
        <v>0.83623275054436896</v>
      </c>
      <c r="I261">
        <v>6.1954290909529801</v>
      </c>
      <c r="J261">
        <v>0.26111467644640601</v>
      </c>
      <c r="K261">
        <v>43.706544212058901</v>
      </c>
    </row>
    <row r="262" spans="1:11" x14ac:dyDescent="0.4">
      <c r="A262" t="s">
        <v>217</v>
      </c>
      <c r="B262" t="s">
        <v>138</v>
      </c>
      <c r="C262" t="s">
        <v>370</v>
      </c>
      <c r="D262" t="s">
        <v>337</v>
      </c>
      <c r="E262" t="s">
        <v>77</v>
      </c>
      <c r="F262">
        <v>57</v>
      </c>
      <c r="G262">
        <v>3</v>
      </c>
      <c r="H262">
        <v>0.79213713164272004</v>
      </c>
      <c r="I262">
        <v>4.9386578104234298</v>
      </c>
      <c r="J262">
        <v>2.6285110272713502E-2</v>
      </c>
      <c r="K262">
        <v>49.8811275058452</v>
      </c>
    </row>
    <row r="263" spans="1:11" x14ac:dyDescent="0.4">
      <c r="A263" t="s">
        <v>275</v>
      </c>
      <c r="B263" t="s">
        <v>106</v>
      </c>
      <c r="C263" t="s">
        <v>406</v>
      </c>
      <c r="D263" t="s">
        <v>337</v>
      </c>
      <c r="E263" t="s">
        <v>77</v>
      </c>
      <c r="F263">
        <v>26</v>
      </c>
      <c r="G263">
        <v>3</v>
      </c>
      <c r="H263">
        <v>0.95679383034354704</v>
      </c>
      <c r="I263">
        <v>9.9999999999999805</v>
      </c>
      <c r="J263">
        <v>8.0057157323636906E-3</v>
      </c>
      <c r="K263">
        <v>47.154946839196</v>
      </c>
    </row>
    <row r="264" spans="1:11" x14ac:dyDescent="0.4">
      <c r="A264" t="s">
        <v>214</v>
      </c>
      <c r="B264" t="s">
        <v>82</v>
      </c>
      <c r="C264" t="s">
        <v>367</v>
      </c>
      <c r="D264" t="s">
        <v>344</v>
      </c>
      <c r="E264" t="s">
        <v>77</v>
      </c>
      <c r="F264">
        <v>60</v>
      </c>
      <c r="G264">
        <v>3</v>
      </c>
      <c r="H264">
        <v>0.87348524388873705</v>
      </c>
      <c r="I264">
        <v>3.90275678206411</v>
      </c>
      <c r="J264">
        <v>0.147515030371658</v>
      </c>
      <c r="K264">
        <v>51.025032832835997</v>
      </c>
    </row>
    <row r="265" spans="1:11" x14ac:dyDescent="0.4">
      <c r="A265" t="s">
        <v>254</v>
      </c>
      <c r="B265" t="s">
        <v>152</v>
      </c>
      <c r="C265" t="s">
        <v>396</v>
      </c>
      <c r="D265" t="s">
        <v>329</v>
      </c>
      <c r="E265" t="s">
        <v>77</v>
      </c>
      <c r="F265">
        <v>36</v>
      </c>
      <c r="G265">
        <v>3</v>
      </c>
      <c r="H265">
        <v>0.84982738029994698</v>
      </c>
      <c r="I265">
        <v>9.9999999999999805</v>
      </c>
      <c r="J265">
        <v>0.211679996063245</v>
      </c>
      <c r="K265">
        <v>50.341283826023897</v>
      </c>
    </row>
    <row r="266" spans="1:11" x14ac:dyDescent="0.4">
      <c r="A266" t="s">
        <v>289</v>
      </c>
      <c r="B266" t="s">
        <v>164</v>
      </c>
      <c r="C266" t="s">
        <v>415</v>
      </c>
      <c r="D266" t="s">
        <v>341</v>
      </c>
      <c r="E266" t="s">
        <v>77</v>
      </c>
      <c r="F266">
        <v>17</v>
      </c>
      <c r="G266">
        <v>3</v>
      </c>
      <c r="H266">
        <v>0.758730924957016</v>
      </c>
      <c r="I266">
        <v>9.9999999999999591</v>
      </c>
      <c r="J266">
        <v>0.56957746540917198</v>
      </c>
      <c r="K266">
        <v>43.978846424757201</v>
      </c>
    </row>
    <row r="267" spans="1:11" x14ac:dyDescent="0.4">
      <c r="A267" t="s">
        <v>233</v>
      </c>
      <c r="B267" t="s">
        <v>87</v>
      </c>
      <c r="C267" t="s">
        <v>383</v>
      </c>
      <c r="D267" t="s">
        <v>380</v>
      </c>
      <c r="E267" t="s">
        <v>77</v>
      </c>
      <c r="F267">
        <v>47</v>
      </c>
      <c r="G267">
        <v>3</v>
      </c>
      <c r="H267">
        <v>0.78800845653738405</v>
      </c>
      <c r="I267">
        <v>6.6529498649833902</v>
      </c>
      <c r="J267">
        <v>0.42491957951882797</v>
      </c>
      <c r="K267">
        <v>47.3510122492496</v>
      </c>
    </row>
    <row r="268" spans="1:11" x14ac:dyDescent="0.4">
      <c r="A268" t="s">
        <v>255</v>
      </c>
      <c r="B268" t="s">
        <v>88</v>
      </c>
      <c r="C268" t="s">
        <v>398</v>
      </c>
      <c r="D268" t="s">
        <v>327</v>
      </c>
      <c r="E268" t="s">
        <v>77</v>
      </c>
      <c r="F268">
        <v>34</v>
      </c>
      <c r="G268">
        <v>3</v>
      </c>
      <c r="H268">
        <v>0.88811201008840002</v>
      </c>
      <c r="I268">
        <v>9.9999999999999591</v>
      </c>
      <c r="J268">
        <v>1.3410921539346701</v>
      </c>
      <c r="K268">
        <v>46.786784559946398</v>
      </c>
    </row>
    <row r="269" spans="1:11" x14ac:dyDescent="0.4">
      <c r="A269" t="s">
        <v>232</v>
      </c>
      <c r="B269" t="s">
        <v>89</v>
      </c>
      <c r="C269" t="s">
        <v>382</v>
      </c>
      <c r="D269" t="s">
        <v>380</v>
      </c>
      <c r="E269" t="s">
        <v>77</v>
      </c>
      <c r="F269">
        <v>48</v>
      </c>
      <c r="G269">
        <v>3</v>
      </c>
      <c r="H269">
        <v>0.85970646989524702</v>
      </c>
      <c r="I269">
        <v>9.9999999999999591</v>
      </c>
      <c r="J269">
        <v>0.54063123911983302</v>
      </c>
      <c r="K269">
        <v>49.741297196409398</v>
      </c>
    </row>
    <row r="270" spans="1:11" x14ac:dyDescent="0.4">
      <c r="A270" t="s">
        <v>215</v>
      </c>
      <c r="B270" t="s">
        <v>84</v>
      </c>
      <c r="C270" t="s">
        <v>368</v>
      </c>
      <c r="D270" t="s">
        <v>327</v>
      </c>
      <c r="E270" t="s">
        <v>77</v>
      </c>
      <c r="F270">
        <v>59</v>
      </c>
      <c r="G270">
        <v>3</v>
      </c>
      <c r="H270">
        <v>0.97362888237874301</v>
      </c>
      <c r="I270">
        <v>5.6424175701653496</v>
      </c>
      <c r="J270">
        <v>0.10871094934739201</v>
      </c>
      <c r="K270">
        <v>47.509210531510597</v>
      </c>
    </row>
    <row r="271" spans="1:11" x14ac:dyDescent="0.4">
      <c r="A271" t="s">
        <v>190</v>
      </c>
      <c r="B271" t="s">
        <v>161</v>
      </c>
      <c r="C271" t="s">
        <v>345</v>
      </c>
      <c r="D271" t="s">
        <v>344</v>
      </c>
      <c r="E271" t="s">
        <v>77</v>
      </c>
      <c r="F271">
        <v>80</v>
      </c>
      <c r="G271">
        <v>3</v>
      </c>
      <c r="H271">
        <v>0.75219926105283696</v>
      </c>
      <c r="I271">
        <v>9.9999999999999805</v>
      </c>
      <c r="J271">
        <v>3.2413363524263201</v>
      </c>
      <c r="K271">
        <v>44.555722320209298</v>
      </c>
    </row>
    <row r="272" spans="1:11" x14ac:dyDescent="0.4">
      <c r="A272" t="s">
        <v>250</v>
      </c>
      <c r="B272" t="s">
        <v>139</v>
      </c>
      <c r="C272" t="s">
        <v>392</v>
      </c>
      <c r="D272" t="s">
        <v>344</v>
      </c>
      <c r="E272" t="s">
        <v>77</v>
      </c>
      <c r="F272">
        <v>40</v>
      </c>
      <c r="G272">
        <v>3</v>
      </c>
      <c r="H272">
        <v>0.82491195057577205</v>
      </c>
      <c r="I272">
        <v>9.9999999999999805</v>
      </c>
      <c r="J272">
        <v>34.564257835194098</v>
      </c>
      <c r="K272">
        <v>43.722808445581101</v>
      </c>
    </row>
    <row r="273" spans="1:11" x14ac:dyDescent="0.4">
      <c r="A273" t="s">
        <v>263</v>
      </c>
      <c r="B273" t="s">
        <v>91</v>
      </c>
      <c r="C273" t="s">
        <v>402</v>
      </c>
      <c r="D273" t="s">
        <v>341</v>
      </c>
      <c r="E273" t="s">
        <v>77</v>
      </c>
      <c r="F273">
        <v>30</v>
      </c>
      <c r="G273">
        <v>3</v>
      </c>
      <c r="H273">
        <v>0.960415694879593</v>
      </c>
      <c r="I273">
        <v>7.5239168312511202</v>
      </c>
      <c r="J273">
        <v>7.0265132841360003E-2</v>
      </c>
      <c r="K273">
        <v>47.148186392952503</v>
      </c>
    </row>
    <row r="274" spans="1:11" x14ac:dyDescent="0.4">
      <c r="A274" t="s">
        <v>220</v>
      </c>
      <c r="B274" t="s">
        <v>112</v>
      </c>
      <c r="C274" t="s">
        <v>374</v>
      </c>
      <c r="D274" t="s">
        <v>329</v>
      </c>
      <c r="E274" t="s">
        <v>77</v>
      </c>
      <c r="F274">
        <v>54</v>
      </c>
      <c r="G274">
        <v>3</v>
      </c>
      <c r="H274">
        <v>0.82897795381467398</v>
      </c>
      <c r="I274">
        <v>9.9999999999999805</v>
      </c>
      <c r="J274">
        <v>1.58256819166809</v>
      </c>
      <c r="K274">
        <v>47.261857662778901</v>
      </c>
    </row>
    <row r="275" spans="1:11" x14ac:dyDescent="0.4">
      <c r="A275" t="s">
        <v>260</v>
      </c>
      <c r="B275" t="s">
        <v>113</v>
      </c>
      <c r="C275" t="s">
        <v>401</v>
      </c>
      <c r="D275" t="s">
        <v>341</v>
      </c>
      <c r="E275" t="s">
        <v>77</v>
      </c>
      <c r="F275">
        <v>31</v>
      </c>
      <c r="G275">
        <v>3</v>
      </c>
      <c r="H275">
        <v>0.76893263489506802</v>
      </c>
      <c r="I275">
        <v>9.9999999999999805</v>
      </c>
      <c r="J275">
        <v>1.14046538641446</v>
      </c>
      <c r="K275">
        <v>44.218717106792703</v>
      </c>
    </row>
    <row r="276" spans="1:11" x14ac:dyDescent="0.4">
      <c r="A276" t="s">
        <v>229</v>
      </c>
      <c r="B276" t="s">
        <v>143</v>
      </c>
      <c r="C276" t="s">
        <v>381</v>
      </c>
      <c r="D276" t="s">
        <v>329</v>
      </c>
      <c r="E276" t="s">
        <v>77</v>
      </c>
      <c r="F276">
        <v>49</v>
      </c>
      <c r="G276">
        <v>3</v>
      </c>
      <c r="H276">
        <v>0.875998565169818</v>
      </c>
      <c r="I276">
        <v>6.4627598018645296</v>
      </c>
      <c r="J276">
        <v>3.06787116037993</v>
      </c>
      <c r="K276">
        <v>48.057176975724801</v>
      </c>
    </row>
    <row r="277" spans="1:11" x14ac:dyDescent="0.4">
      <c r="A277" t="s">
        <v>182</v>
      </c>
      <c r="B277" t="s">
        <v>114</v>
      </c>
      <c r="C277" t="s">
        <v>336</v>
      </c>
      <c r="D277" t="s">
        <v>337</v>
      </c>
      <c r="E277" t="s">
        <v>77</v>
      </c>
      <c r="F277">
        <v>84</v>
      </c>
      <c r="G277">
        <v>3</v>
      </c>
      <c r="H277">
        <v>0.94833010023929898</v>
      </c>
      <c r="I277">
        <v>9.9999999999999805</v>
      </c>
      <c r="J277">
        <v>3.3609973175295897E-2</v>
      </c>
      <c r="K277">
        <v>48.057038902679103</v>
      </c>
    </row>
    <row r="278" spans="1:11" x14ac:dyDescent="0.4">
      <c r="A278" t="s">
        <v>218</v>
      </c>
      <c r="B278" t="s">
        <v>154</v>
      </c>
      <c r="C278" t="s">
        <v>371</v>
      </c>
      <c r="D278" t="s">
        <v>329</v>
      </c>
      <c r="E278" t="s">
        <v>77</v>
      </c>
      <c r="F278">
        <v>56</v>
      </c>
      <c r="G278">
        <v>3</v>
      </c>
      <c r="H278">
        <v>0.83348482712040906</v>
      </c>
      <c r="I278">
        <v>9.9999999582796999</v>
      </c>
      <c r="J278">
        <v>0.41398390038127603</v>
      </c>
      <c r="K278">
        <v>49.664020822048002</v>
      </c>
    </row>
    <row r="279" spans="1:11" x14ac:dyDescent="0.4">
      <c r="A279" t="s">
        <v>324</v>
      </c>
      <c r="B279" t="s">
        <v>115</v>
      </c>
      <c r="C279" t="s">
        <v>432</v>
      </c>
      <c r="D279" t="s">
        <v>337</v>
      </c>
      <c r="E279" t="s">
        <v>77</v>
      </c>
      <c r="F279">
        <v>1</v>
      </c>
      <c r="G279">
        <v>3</v>
      </c>
      <c r="H279">
        <v>0.85529176115376704</v>
      </c>
      <c r="I279">
        <v>4.4835101808579498</v>
      </c>
      <c r="J279">
        <v>0.319850335834232</v>
      </c>
      <c r="K279">
        <v>47.487905676884502</v>
      </c>
    </row>
    <row r="280" spans="1:11" x14ac:dyDescent="0.4">
      <c r="A280" t="s">
        <v>297</v>
      </c>
      <c r="B280" t="s">
        <v>116</v>
      </c>
      <c r="C280" t="s">
        <v>420</v>
      </c>
      <c r="D280" t="s">
        <v>329</v>
      </c>
      <c r="E280" t="s">
        <v>77</v>
      </c>
      <c r="F280">
        <v>13</v>
      </c>
      <c r="G280">
        <v>3</v>
      </c>
      <c r="H280">
        <v>0.89404758956216301</v>
      </c>
      <c r="I280">
        <v>9.3276382899535495</v>
      </c>
      <c r="J280">
        <v>0.65766520517581395</v>
      </c>
      <c r="K280">
        <v>49.363534404783401</v>
      </c>
    </row>
    <row r="281" spans="1:11" x14ac:dyDescent="0.4">
      <c r="A281" t="s">
        <v>226</v>
      </c>
      <c r="B281" t="s">
        <v>117</v>
      </c>
      <c r="C281" t="s">
        <v>379</v>
      </c>
      <c r="D281" t="s">
        <v>343</v>
      </c>
      <c r="E281" t="s">
        <v>77</v>
      </c>
      <c r="F281">
        <v>50</v>
      </c>
      <c r="G281">
        <v>3</v>
      </c>
      <c r="H281">
        <v>0.89612370783488504</v>
      </c>
      <c r="I281">
        <v>9.9999999999999805</v>
      </c>
      <c r="J281">
        <v>0.17458994261801999</v>
      </c>
      <c r="K281">
        <v>50.0369098293599</v>
      </c>
    </row>
    <row r="282" spans="1:11" x14ac:dyDescent="0.4">
      <c r="A282" t="s">
        <v>312</v>
      </c>
      <c r="B282" t="s">
        <v>124</v>
      </c>
      <c r="C282" t="s">
        <v>425</v>
      </c>
      <c r="D282" t="s">
        <v>344</v>
      </c>
      <c r="E282" t="s">
        <v>77</v>
      </c>
      <c r="F282">
        <v>8</v>
      </c>
      <c r="G282">
        <v>3</v>
      </c>
      <c r="H282">
        <v>0.81598389645194302</v>
      </c>
      <c r="I282">
        <v>9.9999999999999805</v>
      </c>
      <c r="J282">
        <v>1.2528058129927799</v>
      </c>
      <c r="K282">
        <v>47.164974586475097</v>
      </c>
    </row>
    <row r="283" spans="1:11" x14ac:dyDescent="0.4">
      <c r="A283" t="s">
        <v>271</v>
      </c>
      <c r="B283" t="s">
        <v>125</v>
      </c>
      <c r="C283" t="s">
        <v>404</v>
      </c>
      <c r="D283" t="s">
        <v>329</v>
      </c>
      <c r="E283" t="s">
        <v>77</v>
      </c>
      <c r="F283">
        <v>28</v>
      </c>
      <c r="G283">
        <v>3</v>
      </c>
      <c r="H283">
        <v>0.83790566034584102</v>
      </c>
      <c r="I283">
        <v>9.9999999999999591</v>
      </c>
      <c r="J283">
        <v>0.387475539554478</v>
      </c>
      <c r="K283">
        <v>47.513110920686799</v>
      </c>
    </row>
    <row r="284" spans="1:11" x14ac:dyDescent="0.4">
      <c r="A284" t="s">
        <v>274</v>
      </c>
      <c r="B284" t="s">
        <v>93</v>
      </c>
      <c r="C284" t="s">
        <v>405</v>
      </c>
      <c r="D284" t="s">
        <v>329</v>
      </c>
      <c r="E284" t="s">
        <v>77</v>
      </c>
      <c r="F284">
        <v>27</v>
      </c>
      <c r="G284">
        <v>3</v>
      </c>
      <c r="H284">
        <v>0.833870894375215</v>
      </c>
      <c r="I284">
        <v>9.9999999999999805</v>
      </c>
      <c r="J284">
        <v>0.47840096190929499</v>
      </c>
      <c r="K284">
        <v>47.221731569962301</v>
      </c>
    </row>
    <row r="285" spans="1:11" x14ac:dyDescent="0.4">
      <c r="A285" t="s">
        <v>205</v>
      </c>
      <c r="B285" t="s">
        <v>96</v>
      </c>
      <c r="C285" t="s">
        <v>359</v>
      </c>
      <c r="D285" t="s">
        <v>341</v>
      </c>
      <c r="E285" t="s">
        <v>77</v>
      </c>
      <c r="F285">
        <v>67</v>
      </c>
      <c r="G285">
        <v>3</v>
      </c>
      <c r="H285">
        <v>0.92328608354126995</v>
      </c>
      <c r="I285">
        <v>6.1906454616249897</v>
      </c>
      <c r="J285">
        <v>0.166497881606821</v>
      </c>
      <c r="K285">
        <v>46.568009677645101</v>
      </c>
    </row>
    <row r="286" spans="1:11" x14ac:dyDescent="0.4">
      <c r="A286" t="s">
        <v>197</v>
      </c>
      <c r="B286" t="s">
        <v>97</v>
      </c>
      <c r="C286" t="s">
        <v>353</v>
      </c>
      <c r="D286" t="s">
        <v>341</v>
      </c>
      <c r="E286" t="s">
        <v>77</v>
      </c>
      <c r="F286">
        <v>73</v>
      </c>
      <c r="G286">
        <v>3</v>
      </c>
      <c r="H286">
        <v>0.92312433641048297</v>
      </c>
      <c r="I286">
        <v>5.0078243370752098</v>
      </c>
      <c r="J286">
        <v>3.83207378323085E-2</v>
      </c>
      <c r="K286">
        <v>47.148006881598299</v>
      </c>
    </row>
    <row r="287" spans="1:11" x14ac:dyDescent="0.4">
      <c r="A287" t="s">
        <v>206</v>
      </c>
      <c r="B287" t="s">
        <v>162</v>
      </c>
      <c r="C287" t="s">
        <v>360</v>
      </c>
      <c r="D287" t="s">
        <v>344</v>
      </c>
      <c r="E287" t="s">
        <v>77</v>
      </c>
      <c r="F287">
        <v>66</v>
      </c>
      <c r="G287">
        <v>3</v>
      </c>
      <c r="H287">
        <v>0.79213564134526204</v>
      </c>
      <c r="I287">
        <v>9.9999999999999805</v>
      </c>
      <c r="J287">
        <v>0.34405933405564099</v>
      </c>
      <c r="K287">
        <v>49.384382189855302</v>
      </c>
    </row>
    <row r="288" spans="1:11" x14ac:dyDescent="0.4">
      <c r="A288" t="s">
        <v>318</v>
      </c>
      <c r="B288" t="s">
        <v>140</v>
      </c>
      <c r="C288" t="s">
        <v>428</v>
      </c>
      <c r="D288" t="s">
        <v>337</v>
      </c>
      <c r="E288" t="s">
        <v>77</v>
      </c>
      <c r="F288">
        <v>5</v>
      </c>
      <c r="G288">
        <v>3</v>
      </c>
      <c r="H288">
        <v>0.80650184762535104</v>
      </c>
      <c r="I288">
        <v>9.9999999999999805</v>
      </c>
      <c r="J288">
        <v>1.998259147702</v>
      </c>
      <c r="K288">
        <v>47.5864513147651</v>
      </c>
    </row>
    <row r="289" spans="1:11" x14ac:dyDescent="0.4">
      <c r="A289" t="s">
        <v>195</v>
      </c>
      <c r="B289" t="s">
        <v>98</v>
      </c>
      <c r="C289" t="s">
        <v>351</v>
      </c>
      <c r="D289" t="s">
        <v>337</v>
      </c>
      <c r="E289" t="s">
        <v>77</v>
      </c>
      <c r="F289">
        <v>75</v>
      </c>
      <c r="G289">
        <v>3</v>
      </c>
      <c r="H289">
        <v>0.82257259607312405</v>
      </c>
      <c r="I289">
        <v>5.4189466523310799</v>
      </c>
      <c r="J289">
        <v>3.8898277691985399</v>
      </c>
      <c r="K289">
        <v>48.405780711875998</v>
      </c>
    </row>
    <row r="290" spans="1:11" x14ac:dyDescent="0.4">
      <c r="A290" t="s">
        <v>192</v>
      </c>
      <c r="B290" t="s">
        <v>141</v>
      </c>
      <c r="C290" t="s">
        <v>347</v>
      </c>
      <c r="D290" t="s">
        <v>337</v>
      </c>
      <c r="E290" t="s">
        <v>77</v>
      </c>
      <c r="F290">
        <v>78</v>
      </c>
      <c r="G290">
        <v>3</v>
      </c>
      <c r="H290">
        <v>0.80814634900113202</v>
      </c>
      <c r="I290">
        <v>9.9999999150772005</v>
      </c>
      <c r="J290">
        <v>1.2754068773588001</v>
      </c>
      <c r="K290">
        <v>43.964981656795501</v>
      </c>
    </row>
    <row r="291" spans="1:11" x14ac:dyDescent="0.4">
      <c r="A291" t="s">
        <v>208</v>
      </c>
      <c r="B291" t="s">
        <v>165</v>
      </c>
      <c r="C291" t="s">
        <v>362</v>
      </c>
      <c r="D291" t="s">
        <v>337</v>
      </c>
      <c r="E291" t="s">
        <v>77</v>
      </c>
      <c r="F291">
        <v>64</v>
      </c>
      <c r="G291">
        <v>3</v>
      </c>
      <c r="H291">
        <v>0.87682599735712097</v>
      </c>
      <c r="I291">
        <v>9.9999999999999591</v>
      </c>
      <c r="J291">
        <v>0.56291119441937598</v>
      </c>
      <c r="K291">
        <v>55.343151067865001</v>
      </c>
    </row>
    <row r="292" spans="1:11" x14ac:dyDescent="0.4">
      <c r="A292" t="s">
        <v>321</v>
      </c>
      <c r="B292" t="s">
        <v>144</v>
      </c>
      <c r="C292" t="s">
        <v>429</v>
      </c>
      <c r="D292" t="s">
        <v>337</v>
      </c>
      <c r="E292" t="s">
        <v>77</v>
      </c>
      <c r="F292">
        <v>4</v>
      </c>
      <c r="G292">
        <v>3</v>
      </c>
      <c r="H292">
        <v>0.80864323971612795</v>
      </c>
      <c r="I292">
        <v>9.9999999999999698</v>
      </c>
      <c r="J292">
        <v>0.68748279804918899</v>
      </c>
      <c r="K292">
        <v>50.352856894361103</v>
      </c>
    </row>
    <row r="293" spans="1:11" x14ac:dyDescent="0.4">
      <c r="A293" t="s">
        <v>200</v>
      </c>
      <c r="B293" t="s">
        <v>99</v>
      </c>
      <c r="C293" t="s">
        <v>356</v>
      </c>
      <c r="D293" t="s">
        <v>337</v>
      </c>
      <c r="E293" t="s">
        <v>77</v>
      </c>
      <c r="F293">
        <v>70</v>
      </c>
      <c r="G293">
        <v>3</v>
      </c>
      <c r="H293">
        <v>0.92422456326356905</v>
      </c>
      <c r="I293">
        <v>9.6294122248422305</v>
      </c>
      <c r="J293">
        <v>0.49911737412635199</v>
      </c>
      <c r="K293">
        <v>47.958901418343999</v>
      </c>
    </row>
    <row r="294" spans="1:11" x14ac:dyDescent="0.4">
      <c r="A294" t="s">
        <v>240</v>
      </c>
      <c r="B294" t="s">
        <v>127</v>
      </c>
      <c r="C294" t="s">
        <v>386</v>
      </c>
      <c r="D294" t="s">
        <v>337</v>
      </c>
      <c r="E294" t="s">
        <v>77</v>
      </c>
      <c r="F294">
        <v>44</v>
      </c>
      <c r="G294">
        <v>3</v>
      </c>
      <c r="H294">
        <v>0.97139167650019698</v>
      </c>
      <c r="I294">
        <v>9.0218212506292197</v>
      </c>
      <c r="J294">
        <v>0.241012454558136</v>
      </c>
      <c r="K294">
        <v>47.344707225501999</v>
      </c>
    </row>
    <row r="295" spans="1:11" x14ac:dyDescent="0.4">
      <c r="A295" t="s">
        <v>207</v>
      </c>
      <c r="B295" t="s">
        <v>100</v>
      </c>
      <c r="C295" t="s">
        <v>361</v>
      </c>
      <c r="D295" t="s">
        <v>329</v>
      </c>
      <c r="E295" t="s">
        <v>77</v>
      </c>
      <c r="F295">
        <v>65</v>
      </c>
      <c r="G295">
        <v>3</v>
      </c>
      <c r="H295">
        <v>0.799580833279954</v>
      </c>
      <c r="I295">
        <v>9.9999999999999805</v>
      </c>
      <c r="J295">
        <v>2.0015799311901898</v>
      </c>
      <c r="K295">
        <v>44.741906621753699</v>
      </c>
    </row>
    <row r="296" spans="1:11" x14ac:dyDescent="0.4">
      <c r="A296" t="s">
        <v>266</v>
      </c>
      <c r="B296" t="s">
        <v>101</v>
      </c>
      <c r="C296" t="s">
        <v>403</v>
      </c>
      <c r="D296" t="s">
        <v>341</v>
      </c>
      <c r="E296" t="s">
        <v>77</v>
      </c>
      <c r="F296">
        <v>29</v>
      </c>
      <c r="G296">
        <v>3</v>
      </c>
      <c r="H296">
        <v>0.96429286215864496</v>
      </c>
      <c r="I296">
        <v>3.7810378000704699</v>
      </c>
      <c r="J296">
        <v>9.0610047190945606E-2</v>
      </c>
      <c r="K296">
        <v>47.149208441241399</v>
      </c>
    </row>
    <row r="297" spans="1:11" x14ac:dyDescent="0.4">
      <c r="A297" t="s">
        <v>178</v>
      </c>
      <c r="B297" t="s">
        <v>131</v>
      </c>
      <c r="C297" t="s">
        <v>333</v>
      </c>
      <c r="D297" t="s">
        <v>334</v>
      </c>
      <c r="E297" t="s">
        <v>77</v>
      </c>
      <c r="F297">
        <v>86</v>
      </c>
      <c r="G297">
        <v>3</v>
      </c>
      <c r="H297">
        <v>0.96432008973407102</v>
      </c>
      <c r="I297">
        <v>9.9999999999765805</v>
      </c>
      <c r="J297">
        <v>4.67926296035358E-2</v>
      </c>
      <c r="K297">
        <v>47.519641801083999</v>
      </c>
    </row>
    <row r="298" spans="1:11" x14ac:dyDescent="0.4">
      <c r="A298" t="s">
        <v>294</v>
      </c>
      <c r="B298" t="s">
        <v>132</v>
      </c>
      <c r="C298" t="s">
        <v>419</v>
      </c>
      <c r="D298" t="s">
        <v>329</v>
      </c>
      <c r="E298" t="s">
        <v>77</v>
      </c>
      <c r="F298">
        <v>14</v>
      </c>
      <c r="G298">
        <v>3</v>
      </c>
      <c r="H298">
        <v>0.93505829114038796</v>
      </c>
      <c r="I298">
        <v>9.9999999999999805</v>
      </c>
      <c r="J298">
        <v>1.3784804797654699</v>
      </c>
      <c r="K298">
        <v>52.612138659491301</v>
      </c>
    </row>
    <row r="299" spans="1:11" x14ac:dyDescent="0.4">
      <c r="A299" t="s">
        <v>253</v>
      </c>
      <c r="B299" t="s">
        <v>133</v>
      </c>
      <c r="C299" t="s">
        <v>395</v>
      </c>
      <c r="D299" t="s">
        <v>344</v>
      </c>
      <c r="E299" t="s">
        <v>77</v>
      </c>
      <c r="F299">
        <v>37</v>
      </c>
      <c r="G299">
        <v>3</v>
      </c>
      <c r="H299">
        <v>0.82585712997240501</v>
      </c>
      <c r="I299">
        <v>9.9999999999999805</v>
      </c>
      <c r="J299">
        <v>1.30182562725909</v>
      </c>
      <c r="K299">
        <v>47.254103673349498</v>
      </c>
    </row>
    <row r="300" spans="1:11" x14ac:dyDescent="0.4">
      <c r="A300" t="s">
        <v>183</v>
      </c>
      <c r="B300" t="s">
        <v>142</v>
      </c>
      <c r="C300" t="s">
        <v>338</v>
      </c>
      <c r="D300" t="s">
        <v>339</v>
      </c>
      <c r="E300" t="s">
        <v>77</v>
      </c>
      <c r="F300">
        <v>83</v>
      </c>
      <c r="G300">
        <v>3</v>
      </c>
      <c r="H300">
        <v>0.81034679705587598</v>
      </c>
      <c r="I300">
        <v>9.9999999999999805</v>
      </c>
      <c r="J300">
        <v>0.185875155279695</v>
      </c>
      <c r="K300">
        <v>51.978634452094298</v>
      </c>
    </row>
    <row r="301" spans="1:11" x14ac:dyDescent="0.4">
      <c r="A301" t="s">
        <v>191</v>
      </c>
      <c r="B301" t="s">
        <v>134</v>
      </c>
      <c r="C301" t="s">
        <v>346</v>
      </c>
      <c r="D301" t="s">
        <v>337</v>
      </c>
      <c r="E301" t="s">
        <v>77</v>
      </c>
      <c r="F301">
        <v>79</v>
      </c>
      <c r="G301">
        <v>3</v>
      </c>
      <c r="H301">
        <v>0.80146409458842405</v>
      </c>
      <c r="I301">
        <v>9.9999999999991793</v>
      </c>
      <c r="J301">
        <v>0.34322954415861401</v>
      </c>
      <c r="K301">
        <v>47.147585414380501</v>
      </c>
    </row>
    <row r="302" spans="1:11" x14ac:dyDescent="0.4">
      <c r="A302" t="s">
        <v>241</v>
      </c>
      <c r="B302" t="s">
        <v>110</v>
      </c>
      <c r="C302" t="s">
        <v>387</v>
      </c>
      <c r="D302" t="s">
        <v>344</v>
      </c>
      <c r="E302" t="s">
        <v>79</v>
      </c>
      <c r="F302">
        <v>43</v>
      </c>
      <c r="G302">
        <v>2</v>
      </c>
      <c r="H302">
        <v>0.80533407568336501</v>
      </c>
      <c r="I302">
        <v>1.7157214554860201</v>
      </c>
      <c r="J302">
        <v>9.0616519858813191</v>
      </c>
      <c r="K302">
        <v>37.214490227522298</v>
      </c>
    </row>
    <row r="303" spans="1:11" x14ac:dyDescent="0.4">
      <c r="A303" t="s">
        <v>260</v>
      </c>
      <c r="B303" t="s">
        <v>113</v>
      </c>
      <c r="C303" t="s">
        <v>401</v>
      </c>
      <c r="D303" t="s">
        <v>341</v>
      </c>
      <c r="E303" t="s">
        <v>79</v>
      </c>
      <c r="F303">
        <v>31</v>
      </c>
      <c r="G303">
        <v>2</v>
      </c>
      <c r="H303">
        <v>0.76124534596997995</v>
      </c>
      <c r="I303">
        <v>6.1559666348986299</v>
      </c>
      <c r="J303">
        <v>0.94826949053859899</v>
      </c>
      <c r="K303">
        <v>34.049795872254599</v>
      </c>
    </row>
    <row r="304" spans="1:11" x14ac:dyDescent="0.4">
      <c r="A304" t="s">
        <v>312</v>
      </c>
      <c r="B304" t="s">
        <v>124</v>
      </c>
      <c r="C304" t="s">
        <v>425</v>
      </c>
      <c r="D304" t="s">
        <v>344</v>
      </c>
      <c r="E304" t="s">
        <v>79</v>
      </c>
      <c r="F304">
        <v>8</v>
      </c>
      <c r="G304">
        <v>2</v>
      </c>
      <c r="H304">
        <v>0.78076273012992603</v>
      </c>
      <c r="I304">
        <v>1.27828601585309</v>
      </c>
      <c r="J304">
        <v>1.1913853370741301E-2</v>
      </c>
      <c r="K304">
        <v>6631.7030844975698</v>
      </c>
    </row>
    <row r="305" spans="1:11" x14ac:dyDescent="0.4">
      <c r="A305" t="s">
        <v>201</v>
      </c>
      <c r="B305" t="s">
        <v>126</v>
      </c>
      <c r="C305" t="s">
        <v>357</v>
      </c>
      <c r="D305" t="s">
        <v>344</v>
      </c>
      <c r="E305" t="s">
        <v>79</v>
      </c>
      <c r="F305">
        <v>69</v>
      </c>
      <c r="G305">
        <v>2</v>
      </c>
      <c r="H305">
        <v>0.79003053989421401</v>
      </c>
      <c r="I305">
        <v>6.9508725805214802</v>
      </c>
      <c r="J305">
        <v>12.0888122783236</v>
      </c>
      <c r="K305">
        <v>33.878821885298997</v>
      </c>
    </row>
    <row r="306" spans="1:11" x14ac:dyDescent="0.4">
      <c r="A306" t="s">
        <v>192</v>
      </c>
      <c r="B306" t="s">
        <v>141</v>
      </c>
      <c r="C306" t="s">
        <v>347</v>
      </c>
      <c r="D306" t="s">
        <v>337</v>
      </c>
      <c r="E306" t="s">
        <v>79</v>
      </c>
      <c r="F306">
        <v>78</v>
      </c>
      <c r="G306">
        <v>2</v>
      </c>
      <c r="H306">
        <v>0.75543937162682295</v>
      </c>
      <c r="I306">
        <v>1.61380481238221</v>
      </c>
      <c r="J306">
        <v>1.3744990520307501E-2</v>
      </c>
      <c r="K306">
        <v>24951.1271987615</v>
      </c>
    </row>
    <row r="307" spans="1:11" x14ac:dyDescent="0.4">
      <c r="A307" t="s">
        <v>214</v>
      </c>
      <c r="B307" t="s">
        <v>82</v>
      </c>
      <c r="C307" t="s">
        <v>367</v>
      </c>
      <c r="D307" t="s">
        <v>344</v>
      </c>
      <c r="E307" t="s">
        <v>81</v>
      </c>
      <c r="F307">
        <v>60</v>
      </c>
      <c r="G307">
        <v>1</v>
      </c>
      <c r="H307">
        <v>0.79789411675897604</v>
      </c>
      <c r="I307">
        <v>8.4393038533159697</v>
      </c>
      <c r="J307">
        <v>0.120015703361777</v>
      </c>
      <c r="K307">
        <v>5.2439729564081698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10"/>
  <sheetViews>
    <sheetView workbookViewId="0">
      <selection activeCell="O20" sqref="O20"/>
    </sheetView>
  </sheetViews>
  <sheetFormatPr defaultRowHeight="18.75" x14ac:dyDescent="0.4"/>
  <cols>
    <col min="2" max="2" width="50.75" bestFit="1" customWidth="1"/>
  </cols>
  <sheetData>
    <row r="1" spans="1:127" ht="19.5" thickBot="1" x14ac:dyDescent="0.45">
      <c r="A1" t="s">
        <v>166</v>
      </c>
      <c r="B1" t="s">
        <v>167</v>
      </c>
      <c r="G1" t="s">
        <v>168</v>
      </c>
      <c r="H1" t="s">
        <v>169</v>
      </c>
      <c r="N1" t="s">
        <v>509</v>
      </c>
      <c r="O1" t="s">
        <v>433</v>
      </c>
      <c r="P1" t="s">
        <v>434</v>
      </c>
      <c r="Q1" t="s">
        <v>435</v>
      </c>
      <c r="R1" t="s">
        <v>436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s">
        <v>444</v>
      </c>
      <c r="AA1" t="s">
        <v>445</v>
      </c>
      <c r="AB1" t="s">
        <v>446</v>
      </c>
      <c r="AC1" t="s">
        <v>447</v>
      </c>
      <c r="AD1" t="s">
        <v>448</v>
      </c>
      <c r="AE1" t="s">
        <v>449</v>
      </c>
      <c r="AF1" t="s">
        <v>450</v>
      </c>
      <c r="AG1" t="s">
        <v>451</v>
      </c>
      <c r="AH1" t="s">
        <v>452</v>
      </c>
      <c r="AI1" t="s">
        <v>453</v>
      </c>
      <c r="AJ1" t="s">
        <v>454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462</v>
      </c>
      <c r="AS1" t="s">
        <v>463</v>
      </c>
      <c r="AT1" t="s">
        <v>464</v>
      </c>
      <c r="AU1" t="s">
        <v>465</v>
      </c>
      <c r="AV1" t="s">
        <v>466</v>
      </c>
      <c r="AW1" t="s">
        <v>467</v>
      </c>
      <c r="AX1" t="s">
        <v>468</v>
      </c>
      <c r="AY1" t="s">
        <v>469</v>
      </c>
      <c r="AZ1" t="s">
        <v>470</v>
      </c>
      <c r="BA1" t="s">
        <v>471</v>
      </c>
      <c r="BB1" t="s">
        <v>472</v>
      </c>
      <c r="BC1" t="s">
        <v>473</v>
      </c>
      <c r="BD1" t="s">
        <v>474</v>
      </c>
      <c r="BE1" t="s">
        <v>475</v>
      </c>
      <c r="BF1" t="s">
        <v>476</v>
      </c>
      <c r="BG1" t="s">
        <v>477</v>
      </c>
      <c r="BH1" t="s">
        <v>478</v>
      </c>
      <c r="BI1" t="s">
        <v>479</v>
      </c>
      <c r="BJ1" t="s">
        <v>480</v>
      </c>
      <c r="BK1" t="s">
        <v>481</v>
      </c>
      <c r="BL1" t="s">
        <v>482</v>
      </c>
      <c r="BM1" t="s">
        <v>483</v>
      </c>
      <c r="BN1" t="s">
        <v>484</v>
      </c>
      <c r="BO1" t="s">
        <v>485</v>
      </c>
      <c r="BP1" t="s">
        <v>486</v>
      </c>
      <c r="BQ1" t="s">
        <v>487</v>
      </c>
      <c r="BR1" t="s">
        <v>488</v>
      </c>
      <c r="BS1" t="s">
        <v>489</v>
      </c>
      <c r="BT1" t="s">
        <v>490</v>
      </c>
      <c r="BU1" t="s">
        <v>491</v>
      </c>
      <c r="BV1" t="s">
        <v>492</v>
      </c>
      <c r="BW1" t="s">
        <v>493</v>
      </c>
      <c r="BX1" t="s">
        <v>494</v>
      </c>
      <c r="BY1" t="s">
        <v>495</v>
      </c>
      <c r="BZ1" t="s">
        <v>496</v>
      </c>
      <c r="CA1" t="s">
        <v>497</v>
      </c>
      <c r="CB1" t="s">
        <v>498</v>
      </c>
      <c r="CC1" t="s">
        <v>499</v>
      </c>
      <c r="CD1" t="s">
        <v>500</v>
      </c>
      <c r="CE1" t="s">
        <v>501</v>
      </c>
      <c r="CF1" t="s">
        <v>502</v>
      </c>
      <c r="CG1" t="s">
        <v>503</v>
      </c>
      <c r="CH1" t="s">
        <v>504</v>
      </c>
      <c r="CI1" t="s">
        <v>505</v>
      </c>
      <c r="CJ1" t="s">
        <v>506</v>
      </c>
      <c r="CK1" t="s">
        <v>507</v>
      </c>
      <c r="CL1" t="s">
        <v>508</v>
      </c>
      <c r="CS1" t="s">
        <v>509</v>
      </c>
      <c r="CT1" t="s">
        <v>433</v>
      </c>
      <c r="CU1" t="s">
        <v>434</v>
      </c>
      <c r="CV1" t="s">
        <v>435</v>
      </c>
      <c r="CW1" t="s">
        <v>436</v>
      </c>
      <c r="CX1" t="s">
        <v>437</v>
      </c>
      <c r="CY1" t="s">
        <v>438</v>
      </c>
      <c r="CZ1" t="s">
        <v>439</v>
      </c>
      <c r="DA1" t="s">
        <v>440</v>
      </c>
      <c r="DB1" t="s">
        <v>441</v>
      </c>
      <c r="DC1" t="s">
        <v>442</v>
      </c>
      <c r="DD1" t="s">
        <v>443</v>
      </c>
      <c r="DE1" t="s">
        <v>444</v>
      </c>
      <c r="DF1" t="s">
        <v>445</v>
      </c>
      <c r="DG1" t="s">
        <v>446</v>
      </c>
      <c r="DH1" t="s">
        <v>447</v>
      </c>
      <c r="DI1" t="s">
        <v>448</v>
      </c>
      <c r="DJ1" t="s">
        <v>449</v>
      </c>
      <c r="DK1" t="s">
        <v>450</v>
      </c>
      <c r="DL1" t="s">
        <v>451</v>
      </c>
      <c r="DM1" t="s">
        <v>452</v>
      </c>
      <c r="DN1" t="s">
        <v>453</v>
      </c>
      <c r="DO1" t="s">
        <v>454</v>
      </c>
      <c r="DP1" t="s">
        <v>455</v>
      </c>
      <c r="DQ1" t="s">
        <v>456</v>
      </c>
      <c r="DR1" t="s">
        <v>457</v>
      </c>
      <c r="DS1" t="s">
        <v>458</v>
      </c>
      <c r="DT1" t="s">
        <v>459</v>
      </c>
      <c r="DU1" t="s">
        <v>460</v>
      </c>
      <c r="DV1" t="s">
        <v>461</v>
      </c>
      <c r="DW1" t="s">
        <v>462</v>
      </c>
    </row>
    <row r="2" spans="1:127" x14ac:dyDescent="0.4">
      <c r="A2" t="s">
        <v>21</v>
      </c>
      <c r="B2" t="s">
        <v>83</v>
      </c>
      <c r="C2" t="str">
        <f>IFERROR(VLOOKUP(B2,$H$2:$H$124,1,FALSE),"")</f>
        <v>Arginine</v>
      </c>
      <c r="G2" t="s">
        <v>170</v>
      </c>
      <c r="H2" t="s">
        <v>105</v>
      </c>
      <c r="N2" t="s">
        <v>115</v>
      </c>
      <c r="O2" t="s">
        <v>324</v>
      </c>
      <c r="P2" t="s">
        <v>115</v>
      </c>
      <c r="Q2" t="s">
        <v>432</v>
      </c>
      <c r="R2" t="s">
        <v>337</v>
      </c>
      <c r="S2">
        <v>0.86812400000000001</v>
      </c>
      <c r="T2">
        <v>0.81584400000000001</v>
      </c>
      <c r="U2">
        <v>1.048969</v>
      </c>
      <c r="V2">
        <v>1.2670630000000001</v>
      </c>
      <c r="W2">
        <v>0.20935200000000001</v>
      </c>
      <c r="X2">
        <v>0.26483200000000001</v>
      </c>
      <c r="Y2">
        <v>0.286248</v>
      </c>
      <c r="Z2">
        <v>0.177151</v>
      </c>
      <c r="AA2">
        <v>0.121615</v>
      </c>
      <c r="AB2">
        <v>0.14641199999999999</v>
      </c>
      <c r="AC2">
        <v>0.35729300000000003</v>
      </c>
      <c r="AD2">
        <v>0.29091400000000001</v>
      </c>
      <c r="AE2">
        <v>0.149955</v>
      </c>
      <c r="AF2">
        <v>0.158915</v>
      </c>
      <c r="AG2">
        <v>0.103462</v>
      </c>
      <c r="AH2">
        <v>0.18639800000000001</v>
      </c>
      <c r="AI2">
        <v>0.12826199999999999</v>
      </c>
      <c r="AJ2">
        <v>0.10738200000000001</v>
      </c>
      <c r="AK2">
        <v>0.121404</v>
      </c>
      <c r="AL2">
        <v>0.34341500000000003</v>
      </c>
      <c r="AM2">
        <v>0.16994000000000001</v>
      </c>
      <c r="AN2">
        <v>0.20488999999999999</v>
      </c>
      <c r="AO2">
        <v>0.13434299999999999</v>
      </c>
      <c r="AP2">
        <v>0.21295900000000001</v>
      </c>
      <c r="AQ2">
        <v>0.19336200000000001</v>
      </c>
      <c r="AR2">
        <v>0.177255</v>
      </c>
      <c r="AS2">
        <v>0.11076800000000001</v>
      </c>
      <c r="AT2">
        <v>0.10446900000000001</v>
      </c>
      <c r="AU2">
        <v>9.5465999999999995E-2</v>
      </c>
      <c r="AV2">
        <v>0.13016800000000001</v>
      </c>
      <c r="AW2">
        <v>0.16118299999999999</v>
      </c>
      <c r="AX2">
        <v>0.21362700000000001</v>
      </c>
      <c r="AY2">
        <v>0.25010500000000002</v>
      </c>
      <c r="AZ2">
        <v>0.177401</v>
      </c>
      <c r="BA2">
        <v>7.7302999999999997E-2</v>
      </c>
      <c r="BB2">
        <v>0.150089</v>
      </c>
      <c r="BC2">
        <v>0.24110699999999999</v>
      </c>
      <c r="BD2">
        <v>8.7030999999999997E-2</v>
      </c>
      <c r="BE2">
        <v>0.10219</v>
      </c>
      <c r="BF2">
        <v>0.14061299999999999</v>
      </c>
      <c r="BG2">
        <v>0.13288</v>
      </c>
      <c r="BH2">
        <v>0.123443</v>
      </c>
      <c r="BI2">
        <v>0.31369799999999998</v>
      </c>
      <c r="BJ2">
        <v>0.21638499999999999</v>
      </c>
      <c r="BK2">
        <v>0.234097</v>
      </c>
      <c r="BL2">
        <v>9.3419000000000002E-2</v>
      </c>
      <c r="BM2">
        <v>0.15881999999999999</v>
      </c>
      <c r="BN2">
        <v>0.1222</v>
      </c>
      <c r="BO2">
        <v>0.21363299999999999</v>
      </c>
      <c r="BP2">
        <v>0.162493</v>
      </c>
      <c r="BQ2">
        <v>0.545381</v>
      </c>
      <c r="BR2">
        <v>0.50321000000000005</v>
      </c>
      <c r="BS2">
        <v>1.7507969999999999</v>
      </c>
      <c r="BT2">
        <v>1.5653440000000001</v>
      </c>
      <c r="BU2">
        <v>0.57975600000000005</v>
      </c>
      <c r="BV2">
        <v>0.700824</v>
      </c>
      <c r="BW2">
        <v>0.61404599999999998</v>
      </c>
      <c r="BX2">
        <v>1.0977209999999999</v>
      </c>
      <c r="BY2">
        <v>1.204979</v>
      </c>
      <c r="BZ2">
        <v>0.68287699999999996</v>
      </c>
      <c r="CA2">
        <v>1.18815</v>
      </c>
      <c r="CB2">
        <v>0.64649999999999996</v>
      </c>
      <c r="CC2">
        <v>1.1978040000000001</v>
      </c>
      <c r="CD2">
        <v>1.241133</v>
      </c>
      <c r="CE2">
        <v>1.7842210000000001</v>
      </c>
      <c r="CF2">
        <v>0.78690800000000005</v>
      </c>
      <c r="CG2">
        <v>0.91638799999999998</v>
      </c>
      <c r="CH2">
        <v>1.083245</v>
      </c>
      <c r="CI2">
        <v>0.72569499999999998</v>
      </c>
      <c r="CJ2">
        <v>0.58573900000000001</v>
      </c>
      <c r="CK2">
        <v>1.4353359999999999</v>
      </c>
      <c r="CL2">
        <v>0.36063699999999999</v>
      </c>
      <c r="CS2" t="s">
        <v>81</v>
      </c>
      <c r="CT2" s="1" t="s">
        <v>81</v>
      </c>
      <c r="CU2" s="2">
        <v>-0.85816453592549402</v>
      </c>
      <c r="CV2" s="3">
        <v>-0.50964942389906798</v>
      </c>
      <c r="CW2" s="3">
        <v>-7.6162561840520102E-2</v>
      </c>
      <c r="CX2" s="3">
        <v>0.33007061560888001</v>
      </c>
      <c r="CY2" s="3">
        <v>0.57105646219206896</v>
      </c>
      <c r="CZ2" s="3">
        <v>0.68536266902093301</v>
      </c>
      <c r="DA2" s="3">
        <v>0.67356210133295702</v>
      </c>
      <c r="DB2" s="3">
        <v>1.0874398140608601</v>
      </c>
      <c r="DC2" s="3">
        <v>0.96447037297194105</v>
      </c>
      <c r="DD2" s="3">
        <v>0.71908948070359102</v>
      </c>
      <c r="DE2" s="3">
        <v>0.79324850714319295</v>
      </c>
      <c r="DF2" s="3">
        <v>0.52003952866271397</v>
      </c>
      <c r="DG2" s="3">
        <v>0.91864491376519097</v>
      </c>
      <c r="DH2" s="3">
        <v>0.69431700611304603</v>
      </c>
      <c r="DI2" s="3">
        <v>0.65549245929391498</v>
      </c>
      <c r="DJ2" s="3">
        <v>0.59673398721160098</v>
      </c>
      <c r="DK2" s="3">
        <v>0.68423288699038798</v>
      </c>
      <c r="DL2" s="3">
        <v>0.57878433544698205</v>
      </c>
      <c r="DM2" s="3">
        <v>0.89000433586838401</v>
      </c>
      <c r="DN2" s="3">
        <v>0.80742224622574998</v>
      </c>
      <c r="DO2" s="3">
        <v>-1.6746809193132399</v>
      </c>
      <c r="DP2" s="3">
        <v>-1.8446759907461501</v>
      </c>
      <c r="DQ2" s="3">
        <v>-1.5858111420266701</v>
      </c>
      <c r="DR2" s="3">
        <v>-1.4253380790035799</v>
      </c>
      <c r="DS2" s="3">
        <v>-1.20996793454532</v>
      </c>
      <c r="DT2" s="3">
        <v>-1.0061738921357599</v>
      </c>
      <c r="DU2" s="3">
        <v>-1.0454087538135</v>
      </c>
      <c r="DV2" s="3">
        <v>-0.72080381923282599</v>
      </c>
      <c r="DW2" s="4">
        <v>-0.74809865320176505</v>
      </c>
    </row>
    <row r="3" spans="1:127" x14ac:dyDescent="0.4">
      <c r="A3" t="s">
        <v>23</v>
      </c>
      <c r="B3" t="s">
        <v>84</v>
      </c>
      <c r="C3" t="str">
        <f t="shared" ref="C3:C66" si="0">IFERROR(VLOOKUP(B3,$H$2:$H$124,1,FALSE),"")</f>
        <v>Diaminopimelic acid</v>
      </c>
      <c r="G3" t="s">
        <v>171</v>
      </c>
      <c r="H3" t="s">
        <v>172</v>
      </c>
      <c r="N3" t="s">
        <v>135</v>
      </c>
      <c r="O3" t="s">
        <v>323</v>
      </c>
      <c r="P3" t="s">
        <v>135</v>
      </c>
      <c r="Q3" t="s">
        <v>431</v>
      </c>
      <c r="R3" t="s">
        <v>344</v>
      </c>
      <c r="S3">
        <v>1.0545929999999999</v>
      </c>
      <c r="T3">
        <v>0.65665899999999999</v>
      </c>
      <c r="U3">
        <v>0.91842299999999999</v>
      </c>
      <c r="V3">
        <v>1.3703240000000001</v>
      </c>
      <c r="W3">
        <v>3.7797999999999998E-2</v>
      </c>
      <c r="X3">
        <v>3.2591000000000002E-2</v>
      </c>
      <c r="Y3">
        <v>2.5455999999999999E-2</v>
      </c>
      <c r="Z3">
        <v>3.1243E-2</v>
      </c>
      <c r="AA3">
        <v>2.164E-2</v>
      </c>
      <c r="AB3">
        <v>3.3230999999999997E-2</v>
      </c>
      <c r="AC3">
        <v>9.7548999999999997E-2</v>
      </c>
      <c r="AD3">
        <v>3.3008000000000003E-2</v>
      </c>
      <c r="AE3">
        <v>3.6512000000000003E-2</v>
      </c>
      <c r="AF3">
        <v>3.1945000000000001E-2</v>
      </c>
      <c r="AG3">
        <v>4.0503999999999998E-2</v>
      </c>
      <c r="AH3">
        <v>4.3640999999999999E-2</v>
      </c>
      <c r="AI3">
        <v>2.2463E-2</v>
      </c>
      <c r="AJ3">
        <v>2.3793000000000002E-2</v>
      </c>
      <c r="AK3">
        <v>2.9468999999999999E-2</v>
      </c>
      <c r="AL3">
        <v>3.6713000000000003E-2</v>
      </c>
      <c r="AM3">
        <v>2.7011E-2</v>
      </c>
      <c r="AN3">
        <v>3.1415999999999999E-2</v>
      </c>
      <c r="AO3">
        <v>2.6838999999999998E-2</v>
      </c>
      <c r="AP3">
        <v>1.8318000000000001E-2</v>
      </c>
      <c r="AQ3">
        <v>2.7696999999999999E-2</v>
      </c>
      <c r="AR3">
        <v>3.3198999999999999E-2</v>
      </c>
      <c r="AS3">
        <v>3.6138999999999998E-2</v>
      </c>
      <c r="AT3">
        <v>2.4947E-2</v>
      </c>
      <c r="AU3">
        <v>2.4927000000000001E-2</v>
      </c>
      <c r="AV3">
        <v>2.1163999999999999E-2</v>
      </c>
      <c r="AW3">
        <v>2.061E-2</v>
      </c>
      <c r="AX3">
        <v>1.8172000000000001E-2</v>
      </c>
      <c r="AY3">
        <v>1.7860999999999998E-2</v>
      </c>
      <c r="AZ3">
        <v>2.3675000000000002E-2</v>
      </c>
      <c r="BA3">
        <v>2.8665E-2</v>
      </c>
      <c r="BB3">
        <v>2.785E-2</v>
      </c>
      <c r="BC3">
        <v>1.8513000000000002E-2</v>
      </c>
      <c r="BD3">
        <v>1.1705E-2</v>
      </c>
      <c r="BE3">
        <v>2.4334000000000001E-2</v>
      </c>
      <c r="BF3">
        <v>2.2145000000000001E-2</v>
      </c>
      <c r="BG3">
        <v>1.9959999999999999E-2</v>
      </c>
      <c r="BH3">
        <v>1.7416999999999998E-2</v>
      </c>
      <c r="BI3">
        <v>2.3359000000000001E-2</v>
      </c>
      <c r="BJ3">
        <v>2.1423000000000001E-2</v>
      </c>
      <c r="BK3">
        <v>1.9255000000000001E-2</v>
      </c>
      <c r="BL3">
        <v>2.3161000000000001E-2</v>
      </c>
      <c r="BM3">
        <v>1.8867999999999999E-2</v>
      </c>
      <c r="BN3">
        <v>1.7353E-2</v>
      </c>
      <c r="BO3">
        <v>1.4880000000000001E-2</v>
      </c>
      <c r="BP3">
        <v>1.4047E-2</v>
      </c>
      <c r="BQ3">
        <v>6.8919999999999997E-3</v>
      </c>
      <c r="BR3">
        <v>4.8589999999999996E-3</v>
      </c>
      <c r="BS3">
        <v>6.0850000000000001E-3</v>
      </c>
      <c r="BT3">
        <v>2.9659999999999999E-3</v>
      </c>
      <c r="BU3">
        <v>5.2700000000000004E-3</v>
      </c>
      <c r="BV3">
        <v>9.9030000000000003E-3</v>
      </c>
      <c r="BW3">
        <v>6.2069999999999998E-3</v>
      </c>
      <c r="BX3">
        <v>1.1483999999999999E-2</v>
      </c>
      <c r="BY3">
        <v>1.6691999999999999E-2</v>
      </c>
      <c r="BZ3">
        <v>1.0962E-2</v>
      </c>
      <c r="CA3">
        <v>3.0280999999999999E-2</v>
      </c>
      <c r="CB3">
        <v>1.9918999999999999E-2</v>
      </c>
      <c r="CC3">
        <v>6.0779E-2</v>
      </c>
      <c r="CD3">
        <v>4.5864000000000002E-2</v>
      </c>
      <c r="CE3">
        <v>0.203266</v>
      </c>
      <c r="CF3">
        <v>9.3560000000000004E-2</v>
      </c>
      <c r="CG3">
        <v>0.67869999999999997</v>
      </c>
      <c r="CH3">
        <v>0.71940400000000004</v>
      </c>
      <c r="CI3">
        <v>0.92639400000000005</v>
      </c>
      <c r="CJ3">
        <v>1.1375440000000001</v>
      </c>
      <c r="CK3">
        <v>3.9506890000000001</v>
      </c>
      <c r="CL3">
        <v>1.455516</v>
      </c>
      <c r="CS3" t="s">
        <v>79</v>
      </c>
      <c r="CT3" s="5" t="s">
        <v>79</v>
      </c>
      <c r="CU3" s="6">
        <v>1.58579206926954</v>
      </c>
      <c r="CV3" s="7">
        <v>1.30336606379052</v>
      </c>
      <c r="CW3" s="7">
        <v>1.07970535321921</v>
      </c>
      <c r="CX3" s="7">
        <v>0.47494757968173101</v>
      </c>
      <c r="CY3" s="7">
        <v>0.50755409111485394</v>
      </c>
      <c r="CZ3" s="7">
        <v>0.42825850296254597</v>
      </c>
      <c r="DA3" s="7">
        <v>0.38480247666962297</v>
      </c>
      <c r="DB3" s="7">
        <v>0.33511934374409902</v>
      </c>
      <c r="DC3" s="7">
        <v>0.55864373576936699</v>
      </c>
      <c r="DD3" s="7">
        <v>0.58785750988525598</v>
      </c>
      <c r="DE3" s="7">
        <v>0.35528349603464998</v>
      </c>
      <c r="DF3" s="7">
        <v>0.204325208723308</v>
      </c>
      <c r="DG3" s="7">
        <v>0.98231179461220797</v>
      </c>
      <c r="DH3" s="7">
        <v>1.0933397001215399</v>
      </c>
      <c r="DI3" s="7">
        <v>1.0044259582388</v>
      </c>
      <c r="DJ3" s="7">
        <v>1.1453518054910901</v>
      </c>
      <c r="DK3" s="7">
        <v>1.5055090977230401</v>
      </c>
      <c r="DL3" s="7">
        <v>1.4384145481936299</v>
      </c>
      <c r="DM3" s="7">
        <v>1.1650635583501101</v>
      </c>
      <c r="DN3" s="7">
        <v>1.228510905811</v>
      </c>
      <c r="DO3" s="7">
        <v>0.22494600830148301</v>
      </c>
      <c r="DP3" s="7">
        <v>1.34859328388101</v>
      </c>
      <c r="DQ3" s="7">
        <v>1.22714542603205</v>
      </c>
      <c r="DR3" s="7">
        <v>1.3205247900275401</v>
      </c>
      <c r="DS3" s="7">
        <v>1.55039157621831</v>
      </c>
      <c r="DT3" s="7">
        <v>1.5271225598621201</v>
      </c>
      <c r="DU3" s="7">
        <v>1.81925563142938</v>
      </c>
      <c r="DV3" s="7">
        <v>1.5245864789924599</v>
      </c>
      <c r="DW3" s="8">
        <v>1.50564393555386</v>
      </c>
    </row>
    <row r="4" spans="1:127" x14ac:dyDescent="0.4">
      <c r="A4" t="s">
        <v>25</v>
      </c>
      <c r="B4" t="s">
        <v>85</v>
      </c>
      <c r="C4" t="str">
        <f t="shared" si="0"/>
        <v>Aspartic acid</v>
      </c>
      <c r="G4" t="s">
        <v>173</v>
      </c>
      <c r="H4" t="s">
        <v>155</v>
      </c>
      <c r="N4" t="s">
        <v>157</v>
      </c>
      <c r="O4" t="s">
        <v>322</v>
      </c>
      <c r="P4" t="s">
        <v>157</v>
      </c>
      <c r="Q4" t="s">
        <v>430</v>
      </c>
      <c r="R4" t="s">
        <v>326</v>
      </c>
      <c r="S4">
        <v>0.94034899999999999</v>
      </c>
      <c r="T4">
        <v>1.1156569999999999</v>
      </c>
      <c r="U4">
        <v>0.93133299999999997</v>
      </c>
      <c r="V4">
        <v>1.012661</v>
      </c>
      <c r="W4">
        <v>0.38683600000000001</v>
      </c>
      <c r="X4">
        <v>0.35095799999999999</v>
      </c>
      <c r="Y4">
        <v>0.34832800000000003</v>
      </c>
      <c r="Z4">
        <v>0.25332500000000002</v>
      </c>
      <c r="AA4">
        <v>0.153309</v>
      </c>
      <c r="AB4">
        <v>0.13018199999999999</v>
      </c>
      <c r="AC4">
        <v>0.61911499999999997</v>
      </c>
      <c r="AD4">
        <v>0.134577</v>
      </c>
      <c r="AE4">
        <v>0.40901300000000002</v>
      </c>
      <c r="AF4">
        <v>0.43635499999999999</v>
      </c>
      <c r="AG4">
        <v>0.49732999999999999</v>
      </c>
      <c r="AH4">
        <v>0.49402699999999999</v>
      </c>
      <c r="AI4">
        <v>0.74417</v>
      </c>
      <c r="AJ4">
        <v>0.77803299999999997</v>
      </c>
      <c r="AK4">
        <v>1.5241180000000001</v>
      </c>
      <c r="AL4">
        <v>1.1881820000000001</v>
      </c>
      <c r="AM4">
        <v>1.6214109999999999</v>
      </c>
      <c r="AN4">
        <v>1.182358</v>
      </c>
      <c r="AO4">
        <v>1.5125999999999999</v>
      </c>
      <c r="AP4">
        <v>1.652318</v>
      </c>
      <c r="AQ4">
        <v>2.0434830000000002</v>
      </c>
      <c r="AR4">
        <v>1.6948780000000001</v>
      </c>
      <c r="AS4">
        <v>2.1299320000000002</v>
      </c>
      <c r="AT4">
        <v>2.1390959999999999</v>
      </c>
      <c r="AU4">
        <v>2.5573830000000002</v>
      </c>
      <c r="AV4">
        <v>2.1588780000000001</v>
      </c>
      <c r="AW4">
        <v>2.3211029999999999</v>
      </c>
      <c r="AX4">
        <v>2.5192209999999999</v>
      </c>
      <c r="AY4">
        <v>2.7983030000000002</v>
      </c>
      <c r="AZ4">
        <v>2.8419110000000001</v>
      </c>
      <c r="BA4">
        <v>2.2699980000000002</v>
      </c>
      <c r="BB4">
        <v>2.2362440000000001</v>
      </c>
      <c r="BC4">
        <v>2.582373</v>
      </c>
      <c r="BD4">
        <v>2.5607150000000001</v>
      </c>
      <c r="BE4">
        <v>2.9120680000000001</v>
      </c>
      <c r="BF4">
        <v>2.675557</v>
      </c>
      <c r="BG4">
        <v>2.3759579999999998</v>
      </c>
      <c r="BH4">
        <v>2.5325380000000002</v>
      </c>
      <c r="BI4">
        <v>2.9978120000000001</v>
      </c>
      <c r="BJ4">
        <v>3.7492239999999999</v>
      </c>
      <c r="BK4">
        <v>2.4336229999999999</v>
      </c>
      <c r="BL4">
        <v>3.302098</v>
      </c>
      <c r="BM4">
        <v>2.6553420000000001</v>
      </c>
      <c r="BN4">
        <v>2.5083880000000001</v>
      </c>
      <c r="BO4">
        <v>3.137953</v>
      </c>
      <c r="BP4">
        <v>4.7449060000000003</v>
      </c>
      <c r="BQ4">
        <v>5.8956150000000003</v>
      </c>
      <c r="BR4">
        <v>5.1527770000000004</v>
      </c>
      <c r="BS4">
        <v>5.5281929999999999</v>
      </c>
      <c r="BT4">
        <v>5.8947190000000003</v>
      </c>
      <c r="BU4">
        <v>8.1833080000000002</v>
      </c>
      <c r="BV4">
        <v>6.5964619999999998</v>
      </c>
      <c r="BW4">
        <v>0.185054</v>
      </c>
      <c r="BX4">
        <v>0.19997200000000001</v>
      </c>
      <c r="BY4">
        <v>0.41331200000000001</v>
      </c>
      <c r="BZ4">
        <v>0.64463000000000004</v>
      </c>
      <c r="CA4">
        <v>0.50897000000000003</v>
      </c>
      <c r="CB4">
        <v>0.81431600000000004</v>
      </c>
      <c r="CC4">
        <v>0.69255900000000004</v>
      </c>
      <c r="CD4">
        <v>1.8200270000000001</v>
      </c>
      <c r="CE4">
        <v>1.046781</v>
      </c>
      <c r="CF4">
        <v>2.2526700000000002</v>
      </c>
      <c r="CG4">
        <v>0.731128</v>
      </c>
      <c r="CH4">
        <v>1.682385</v>
      </c>
      <c r="CI4">
        <v>0.97861799999999999</v>
      </c>
      <c r="CJ4">
        <v>2.3014990000000002</v>
      </c>
      <c r="CK4">
        <v>2.2213240000000001</v>
      </c>
      <c r="CL4">
        <v>1.75603</v>
      </c>
      <c r="CS4" t="s">
        <v>77</v>
      </c>
      <c r="CT4" s="5" t="s">
        <v>77</v>
      </c>
      <c r="CU4" s="6">
        <v>-1.02291525421687</v>
      </c>
      <c r="CV4" s="7">
        <v>-0.59887210980518002</v>
      </c>
      <c r="CW4" s="7">
        <v>0.40732698691788599</v>
      </c>
      <c r="CX4" s="7">
        <v>1.4512657074298401</v>
      </c>
      <c r="CY4" s="7">
        <v>1.5942700680925299</v>
      </c>
      <c r="CZ4" s="7">
        <v>1.6032966591592701</v>
      </c>
      <c r="DA4" s="7">
        <v>1.6424260742203001</v>
      </c>
      <c r="DB4" s="7">
        <v>1.6734431376776</v>
      </c>
      <c r="DC4" s="7">
        <v>1.72846761716667</v>
      </c>
      <c r="DD4" s="7">
        <v>1.7005346871487801</v>
      </c>
      <c r="DE4" s="7">
        <v>1.5519586287404099</v>
      </c>
      <c r="DF4" s="7">
        <v>1.64054045124156</v>
      </c>
      <c r="DG4" s="7">
        <v>1.783252949218</v>
      </c>
      <c r="DH4" s="7">
        <v>1.63331804829533</v>
      </c>
      <c r="DI4" s="7">
        <v>1.68085302346655</v>
      </c>
      <c r="DJ4" s="7">
        <v>1.7410271886217401</v>
      </c>
      <c r="DK4" s="7">
        <v>1.7071703202852</v>
      </c>
      <c r="DL4" s="7">
        <v>1.80172861829072</v>
      </c>
      <c r="DM4" s="7">
        <v>1.6182011510500001</v>
      </c>
      <c r="DN4" s="7">
        <v>1.6334570277885101</v>
      </c>
      <c r="DO4" s="7">
        <v>0.669331126681734</v>
      </c>
      <c r="DP4" s="7">
        <v>-0.81606891317014096</v>
      </c>
      <c r="DQ4" s="7">
        <v>7.0240951823041006E-2</v>
      </c>
      <c r="DR4" s="7">
        <v>-8.4392425524006096E-2</v>
      </c>
      <c r="DS4" s="7">
        <v>-0.43355268927475998</v>
      </c>
      <c r="DT4" s="7">
        <v>-1.11737351770185</v>
      </c>
      <c r="DU4" s="7">
        <v>-1.3972796136115799</v>
      </c>
      <c r="DV4" s="7">
        <v>-1.2940918367941801</v>
      </c>
      <c r="DW4" s="8">
        <v>-0.85071764763986402</v>
      </c>
    </row>
    <row r="5" spans="1:127" x14ac:dyDescent="0.4">
      <c r="A5" t="s">
        <v>27</v>
      </c>
      <c r="B5" t="s">
        <v>86</v>
      </c>
      <c r="C5" t="str">
        <f t="shared" si="0"/>
        <v>Ornithine</v>
      </c>
      <c r="G5" t="s">
        <v>174</v>
      </c>
      <c r="H5" t="s">
        <v>175</v>
      </c>
      <c r="N5" t="s">
        <v>144</v>
      </c>
      <c r="O5" t="s">
        <v>321</v>
      </c>
      <c r="P5" t="s">
        <v>144</v>
      </c>
      <c r="Q5" t="s">
        <v>429</v>
      </c>
      <c r="R5" t="s">
        <v>337</v>
      </c>
      <c r="S5">
        <v>0.87181699999999995</v>
      </c>
      <c r="T5">
        <v>1.059925</v>
      </c>
      <c r="U5">
        <v>1.1287860000000001</v>
      </c>
      <c r="V5">
        <v>0.939473</v>
      </c>
      <c r="W5">
        <v>0.744228</v>
      </c>
      <c r="X5">
        <v>1.095513</v>
      </c>
      <c r="Y5">
        <v>1.7157929999999999</v>
      </c>
      <c r="Z5">
        <v>1.0244599999999999</v>
      </c>
      <c r="AA5">
        <v>0.93391000000000002</v>
      </c>
      <c r="AB5">
        <v>1.4771030000000001</v>
      </c>
      <c r="AC5">
        <v>1.0297080000000001</v>
      </c>
      <c r="AD5">
        <v>0.84174700000000002</v>
      </c>
      <c r="AE5">
        <v>0.47128900000000001</v>
      </c>
      <c r="AF5">
        <v>0.79163600000000001</v>
      </c>
      <c r="AG5">
        <v>0.456675</v>
      </c>
      <c r="AH5">
        <v>0.67846799999999996</v>
      </c>
      <c r="AI5">
        <v>0.47160099999999999</v>
      </c>
      <c r="AJ5">
        <v>0.78345500000000001</v>
      </c>
      <c r="AK5">
        <v>0.28170400000000001</v>
      </c>
      <c r="AL5">
        <v>0.49760300000000002</v>
      </c>
      <c r="AM5">
        <v>0.35974600000000001</v>
      </c>
      <c r="AN5">
        <v>0.51411099999999998</v>
      </c>
      <c r="AO5">
        <v>0.36521500000000001</v>
      </c>
      <c r="AP5">
        <v>0.58705200000000002</v>
      </c>
      <c r="AQ5">
        <v>0.231575</v>
      </c>
      <c r="AR5">
        <v>0.23624999999999999</v>
      </c>
      <c r="AS5">
        <v>0.33193</v>
      </c>
      <c r="AT5">
        <v>0.314915</v>
      </c>
      <c r="AU5">
        <v>0.33652900000000002</v>
      </c>
      <c r="AV5">
        <v>0.394625</v>
      </c>
      <c r="AW5">
        <v>0.284194</v>
      </c>
      <c r="AX5">
        <v>0.26937800000000001</v>
      </c>
      <c r="AY5">
        <v>0.26988400000000001</v>
      </c>
      <c r="AZ5">
        <v>0.36633100000000002</v>
      </c>
      <c r="BA5">
        <v>0.302643</v>
      </c>
      <c r="BB5">
        <v>0.27240199999999998</v>
      </c>
      <c r="BC5">
        <v>0.31060500000000002</v>
      </c>
      <c r="BD5">
        <v>0.25173299999999998</v>
      </c>
      <c r="BE5">
        <v>0.33153700000000003</v>
      </c>
      <c r="BF5">
        <v>0.29456599999999999</v>
      </c>
      <c r="BG5">
        <v>0.260019</v>
      </c>
      <c r="BH5">
        <v>0.34965400000000002</v>
      </c>
      <c r="BI5">
        <v>0.31536399999999998</v>
      </c>
      <c r="BJ5">
        <v>0.34477200000000002</v>
      </c>
      <c r="BK5">
        <v>0.20405300000000001</v>
      </c>
      <c r="BL5">
        <v>0.21942</v>
      </c>
      <c r="BM5">
        <v>0.331839</v>
      </c>
      <c r="BN5">
        <v>0.34747899999999998</v>
      </c>
      <c r="BO5">
        <v>0.36978699999999998</v>
      </c>
      <c r="BP5">
        <v>0.42350500000000002</v>
      </c>
      <c r="BQ5">
        <v>2.1846410000000001</v>
      </c>
      <c r="BR5">
        <v>1.7204980000000001</v>
      </c>
      <c r="BS5">
        <v>2.0330520000000001</v>
      </c>
      <c r="BT5">
        <v>2.261002</v>
      </c>
      <c r="BU5">
        <v>1.1303529999999999</v>
      </c>
      <c r="BV5">
        <v>1.276556</v>
      </c>
      <c r="BW5">
        <v>1.968872</v>
      </c>
      <c r="BX5">
        <v>1.8651359999999999</v>
      </c>
      <c r="BY5">
        <v>1.3861779999999999</v>
      </c>
      <c r="BZ5">
        <v>1.350841</v>
      </c>
      <c r="CA5">
        <v>0.50958599999999998</v>
      </c>
      <c r="CB5">
        <v>0.80135199999999995</v>
      </c>
      <c r="CC5">
        <v>0.47775200000000001</v>
      </c>
      <c r="CD5">
        <v>0.65493299999999999</v>
      </c>
      <c r="CE5">
        <v>0.75248099999999996</v>
      </c>
      <c r="CF5">
        <v>1.0573410000000001</v>
      </c>
      <c r="CG5">
        <v>1.710742</v>
      </c>
      <c r="CH5">
        <v>1.6840820000000001</v>
      </c>
      <c r="CI5">
        <v>1.6032439999999999</v>
      </c>
      <c r="CJ5">
        <v>1.3192390000000001</v>
      </c>
      <c r="CK5">
        <v>2.382285</v>
      </c>
      <c r="CL5">
        <v>1.417419</v>
      </c>
      <c r="CS5" t="s">
        <v>75</v>
      </c>
      <c r="CT5" s="5" t="s">
        <v>75</v>
      </c>
      <c r="CU5" s="6">
        <v>0.356888591575035</v>
      </c>
      <c r="CV5" s="7">
        <v>0.43731434008887099</v>
      </c>
      <c r="CW5" s="7">
        <v>0.15595353462084399</v>
      </c>
      <c r="CX5" s="7">
        <v>0.18957478045288401</v>
      </c>
      <c r="CY5" s="7">
        <v>0.28735275412077199</v>
      </c>
      <c r="CZ5" s="7">
        <v>0.16535039183047701</v>
      </c>
      <c r="DA5" s="7">
        <v>8.7379431113502895E-2</v>
      </c>
      <c r="DB5" s="7">
        <v>-8.6881461090946493E-2</v>
      </c>
      <c r="DC5" s="7">
        <v>-0.19897236427585299</v>
      </c>
      <c r="DD5" s="7">
        <v>-0.35891992150454499</v>
      </c>
      <c r="DE5" s="7">
        <v>-0.48800922607084701</v>
      </c>
      <c r="DF5" s="7">
        <v>-0.72260281422024297</v>
      </c>
      <c r="DG5" s="7">
        <v>-0.93324733382783098</v>
      </c>
      <c r="DH5" s="7">
        <v>-1.0003498136340401</v>
      </c>
      <c r="DI5" s="7">
        <v>-0.95998912769681499</v>
      </c>
      <c r="DJ5" s="7">
        <v>-1.08528124465558</v>
      </c>
      <c r="DK5" s="7">
        <v>-1.08802225519976</v>
      </c>
      <c r="DL5" s="7">
        <v>-1.0487692369736199</v>
      </c>
      <c r="DM5" s="7">
        <v>-1.09554320493389</v>
      </c>
      <c r="DN5" s="7">
        <v>-1.1981477119461601</v>
      </c>
      <c r="DO5" s="7">
        <v>0.36249813010447302</v>
      </c>
      <c r="DP5" s="7">
        <v>0.39014033215986399</v>
      </c>
      <c r="DQ5" s="7">
        <v>0.23301746259761899</v>
      </c>
      <c r="DR5" s="7">
        <v>0.41390072034571801</v>
      </c>
      <c r="DS5" s="7">
        <v>0.374063399359713</v>
      </c>
      <c r="DT5" s="7">
        <v>0.37103981592155599</v>
      </c>
      <c r="DU5" s="7">
        <v>0.28629342534171698</v>
      </c>
      <c r="DV5" s="7">
        <v>0.34805206548971201</v>
      </c>
      <c r="DW5" s="8">
        <v>0.42685665891715202</v>
      </c>
    </row>
    <row r="6" spans="1:127" x14ac:dyDescent="0.4">
      <c r="A6" t="s">
        <v>29</v>
      </c>
      <c r="B6" t="s">
        <v>87</v>
      </c>
      <c r="C6" t="str">
        <f t="shared" si="0"/>
        <v>Glutamine</v>
      </c>
      <c r="G6" t="s">
        <v>176</v>
      </c>
      <c r="H6" t="s">
        <v>120</v>
      </c>
      <c r="N6" t="s">
        <v>140</v>
      </c>
      <c r="O6" t="s">
        <v>318</v>
      </c>
      <c r="P6" t="s">
        <v>140</v>
      </c>
      <c r="Q6" t="s">
        <v>428</v>
      </c>
      <c r="R6" t="s">
        <v>337</v>
      </c>
      <c r="S6">
        <v>0.81499699999999997</v>
      </c>
      <c r="T6">
        <v>1.3520779999999999</v>
      </c>
      <c r="U6">
        <v>0.72797699999999999</v>
      </c>
      <c r="V6">
        <v>1.1049469999999999</v>
      </c>
      <c r="W6">
        <v>3.65659</v>
      </c>
      <c r="X6">
        <v>5.7502360000000001</v>
      </c>
      <c r="Y6">
        <v>3.357173</v>
      </c>
      <c r="Z6">
        <v>3.3445999999999998</v>
      </c>
      <c r="AA6">
        <v>1.907511</v>
      </c>
      <c r="AB6">
        <v>2.4420380000000002</v>
      </c>
      <c r="AC6">
        <v>1.914015</v>
      </c>
      <c r="AD6">
        <v>2.3753030000000002</v>
      </c>
      <c r="AE6">
        <v>3.3991720000000001</v>
      </c>
      <c r="AF6">
        <v>3.128943</v>
      </c>
      <c r="AG6">
        <v>3.245269</v>
      </c>
      <c r="AH6">
        <v>3.1317539999999999</v>
      </c>
      <c r="AI6">
        <v>4.1903639999999998</v>
      </c>
      <c r="AJ6">
        <v>3.440515</v>
      </c>
      <c r="AK6">
        <v>4.0168889999999999</v>
      </c>
      <c r="AL6">
        <v>4.5261040000000001</v>
      </c>
      <c r="AM6">
        <v>3.5052699999999999</v>
      </c>
      <c r="AN6">
        <v>3.807026</v>
      </c>
      <c r="AO6">
        <v>2.7990390000000001</v>
      </c>
      <c r="AP6">
        <v>3.574128</v>
      </c>
      <c r="AQ6">
        <v>4.0711269999999997</v>
      </c>
      <c r="AR6">
        <v>4.1003129999999999</v>
      </c>
      <c r="AS6">
        <v>3.357008</v>
      </c>
      <c r="AT6">
        <v>3.375362</v>
      </c>
      <c r="AU6">
        <v>2.151643</v>
      </c>
      <c r="AV6">
        <v>3.2208860000000001</v>
      </c>
      <c r="AW6">
        <v>3.5568870000000001</v>
      </c>
      <c r="AX6">
        <v>3.8271220000000001</v>
      </c>
      <c r="AY6">
        <v>3.2435939999999999</v>
      </c>
      <c r="AZ6">
        <v>3.1502029999999999</v>
      </c>
      <c r="BA6">
        <v>3.1056590000000002</v>
      </c>
      <c r="BB6">
        <v>2.7406540000000001</v>
      </c>
      <c r="BC6">
        <v>3.0893130000000002</v>
      </c>
      <c r="BD6">
        <v>3.8095330000000001</v>
      </c>
      <c r="BE6">
        <v>2.3829400000000001</v>
      </c>
      <c r="BF6">
        <v>1.7103269999999999</v>
      </c>
      <c r="BG6">
        <v>2.4672350000000001</v>
      </c>
      <c r="BH6">
        <v>2.2752270000000001</v>
      </c>
      <c r="BI6">
        <v>2.79847</v>
      </c>
      <c r="BJ6">
        <v>2.2767300000000001</v>
      </c>
      <c r="BK6">
        <v>2.250858</v>
      </c>
      <c r="BL6">
        <v>3.1117910000000002</v>
      </c>
      <c r="BM6">
        <v>3.1772330000000002</v>
      </c>
      <c r="BN6">
        <v>2.2477330000000002</v>
      </c>
      <c r="BO6">
        <v>3.6445379999999998</v>
      </c>
      <c r="BP6">
        <v>3.713063</v>
      </c>
      <c r="BQ6">
        <v>1.760084</v>
      </c>
      <c r="BR6">
        <v>1.1562840000000001</v>
      </c>
      <c r="BS6">
        <v>1.8577239999999999</v>
      </c>
      <c r="BT6">
        <v>2.1198709999999998</v>
      </c>
      <c r="BU6">
        <v>1.3637600000000001</v>
      </c>
      <c r="BV6">
        <v>2.0887159999999998</v>
      </c>
      <c r="BW6">
        <v>1.153859</v>
      </c>
      <c r="BX6">
        <v>2.1262750000000001</v>
      </c>
      <c r="BY6">
        <v>0.85921199999999998</v>
      </c>
      <c r="BZ6">
        <v>0.87135799999999997</v>
      </c>
      <c r="CA6">
        <v>0.65122000000000002</v>
      </c>
      <c r="CB6">
        <v>0.91490700000000003</v>
      </c>
      <c r="CC6">
        <v>0.59134200000000003</v>
      </c>
      <c r="CD6">
        <v>0.69433599999999995</v>
      </c>
      <c r="CE6">
        <v>1.5666279999999999</v>
      </c>
      <c r="CF6">
        <v>0.879969</v>
      </c>
      <c r="CG6">
        <v>0.81629799999999997</v>
      </c>
      <c r="CH6">
        <v>1.0523009999999999</v>
      </c>
      <c r="CI6">
        <v>1.186815</v>
      </c>
      <c r="CJ6">
        <v>1.8132459999999999</v>
      </c>
      <c r="CK6">
        <v>2.4190260000000001</v>
      </c>
      <c r="CL6">
        <v>2.0466380000000002</v>
      </c>
      <c r="CS6" t="s">
        <v>73</v>
      </c>
      <c r="CT6" s="5" t="s">
        <v>73</v>
      </c>
      <c r="CU6" s="6">
        <v>-0.98542336347465898</v>
      </c>
      <c r="CV6" s="7">
        <v>-0.907684040117262</v>
      </c>
      <c r="CW6" s="7">
        <v>-0.34488813587695399</v>
      </c>
      <c r="CX6" s="7">
        <v>0.44176493556927199</v>
      </c>
      <c r="CY6" s="7">
        <v>0.55360935200839201</v>
      </c>
      <c r="CZ6" s="7">
        <v>0.69346327544699704</v>
      </c>
      <c r="DA6" s="7">
        <v>0.77297560724816206</v>
      </c>
      <c r="DB6" s="7">
        <v>0.82091336925940295</v>
      </c>
      <c r="DC6" s="7">
        <v>0.84051823893809796</v>
      </c>
      <c r="DD6" s="7">
        <v>0.932374697999095</v>
      </c>
      <c r="DE6" s="7">
        <v>0.86757799545095005</v>
      </c>
      <c r="DF6" s="7">
        <v>1.05125104080022</v>
      </c>
      <c r="DG6" s="7">
        <v>1.0022153155203799</v>
      </c>
      <c r="DH6" s="7">
        <v>0.99950506060175004</v>
      </c>
      <c r="DI6" s="7">
        <v>0.95385708246190004</v>
      </c>
      <c r="DJ6" s="7">
        <v>0.93646397863743103</v>
      </c>
      <c r="DK6" s="7">
        <v>0.87426071879992595</v>
      </c>
      <c r="DL6" s="7">
        <v>0.92071817129879996</v>
      </c>
      <c r="DM6" s="7">
        <v>0.89948760244666504</v>
      </c>
      <c r="DN6" s="7">
        <v>1.0664103910035501</v>
      </c>
      <c r="DO6" s="7">
        <v>-1.0158785295169499</v>
      </c>
      <c r="DP6" s="7">
        <v>-1.1691032453525201</v>
      </c>
      <c r="DQ6" s="7">
        <v>-0.88248862409784301</v>
      </c>
      <c r="DR6" s="7">
        <v>-0.97706470080330499</v>
      </c>
      <c r="DS6" s="7">
        <v>-0.77890602338229997</v>
      </c>
      <c r="DT6" s="7">
        <v>-0.81949745152706499</v>
      </c>
      <c r="DU6" s="7">
        <v>-1.0029416026503299</v>
      </c>
      <c r="DV6" s="7">
        <v>-1.11819124169609</v>
      </c>
      <c r="DW6" s="8">
        <v>-0.98249416197713402</v>
      </c>
    </row>
    <row r="7" spans="1:127" x14ac:dyDescent="0.4">
      <c r="A7" t="s">
        <v>31</v>
      </c>
      <c r="B7" t="s">
        <v>88</v>
      </c>
      <c r="C7" t="str">
        <f t="shared" si="0"/>
        <v>Lysine</v>
      </c>
      <c r="G7" t="s">
        <v>177</v>
      </c>
      <c r="H7" t="s">
        <v>130</v>
      </c>
      <c r="N7" t="s">
        <v>108</v>
      </c>
      <c r="O7" t="s">
        <v>315</v>
      </c>
      <c r="P7" t="s">
        <v>108</v>
      </c>
      <c r="Q7" t="s">
        <v>427</v>
      </c>
      <c r="R7" t="s">
        <v>365</v>
      </c>
      <c r="S7">
        <v>1.079113</v>
      </c>
      <c r="T7">
        <v>0.99625200000000003</v>
      </c>
      <c r="U7">
        <v>0.916134</v>
      </c>
      <c r="V7">
        <v>1.0085010000000001</v>
      </c>
      <c r="W7">
        <v>0.79653099999999999</v>
      </c>
      <c r="X7">
        <v>0.53193000000000001</v>
      </c>
      <c r="Y7">
        <v>0.49854399999999999</v>
      </c>
      <c r="Z7">
        <v>0.55754599999999999</v>
      </c>
      <c r="AA7">
        <v>0.37953300000000001</v>
      </c>
      <c r="AB7">
        <v>0.58536500000000002</v>
      </c>
      <c r="AC7">
        <v>0.56415999999999999</v>
      </c>
      <c r="AD7">
        <v>0.32059199999999999</v>
      </c>
      <c r="AE7">
        <v>0.26636300000000002</v>
      </c>
      <c r="AF7">
        <v>0.36758800000000003</v>
      </c>
      <c r="AG7">
        <v>0.28704299999999999</v>
      </c>
      <c r="AH7">
        <v>0.32007799999999997</v>
      </c>
      <c r="AI7">
        <v>0.28120299999999998</v>
      </c>
      <c r="AJ7">
        <v>0.179174</v>
      </c>
      <c r="AK7">
        <v>0.18749399999999999</v>
      </c>
      <c r="AL7">
        <v>0.23184299999999999</v>
      </c>
      <c r="AM7">
        <v>0.20252700000000001</v>
      </c>
      <c r="AN7">
        <v>0.26367299999999999</v>
      </c>
      <c r="AO7">
        <v>0.17288100000000001</v>
      </c>
      <c r="AP7">
        <v>0.17702100000000001</v>
      </c>
      <c r="AQ7">
        <v>0.184452</v>
      </c>
      <c r="AR7">
        <v>0.13237199999999999</v>
      </c>
      <c r="AS7">
        <v>0.14954400000000001</v>
      </c>
      <c r="AT7">
        <v>0.13807</v>
      </c>
      <c r="AU7">
        <v>0.12385500000000001</v>
      </c>
      <c r="AV7">
        <v>0.13028699999999999</v>
      </c>
      <c r="AW7">
        <v>0.101634</v>
      </c>
      <c r="AX7">
        <v>8.6982000000000004E-2</v>
      </c>
      <c r="AY7">
        <v>0.108445</v>
      </c>
      <c r="AZ7">
        <v>0.11267199999999999</v>
      </c>
      <c r="BA7">
        <v>8.9298000000000002E-2</v>
      </c>
      <c r="BB7">
        <v>0.118794</v>
      </c>
      <c r="BC7">
        <v>0.11004700000000001</v>
      </c>
      <c r="BD7">
        <v>6.8198999999999996E-2</v>
      </c>
      <c r="BE7">
        <v>0.14876400000000001</v>
      </c>
      <c r="BF7">
        <v>0.12106699999999999</v>
      </c>
      <c r="BG7">
        <v>0.15230299999999999</v>
      </c>
      <c r="BH7">
        <v>0.19830700000000001</v>
      </c>
      <c r="BI7">
        <v>0.13326499999999999</v>
      </c>
      <c r="BJ7">
        <v>0.12678500000000001</v>
      </c>
      <c r="BK7">
        <v>0.18698500000000001</v>
      </c>
      <c r="BL7">
        <v>0.121376</v>
      </c>
      <c r="BM7">
        <v>0.108222</v>
      </c>
      <c r="BN7">
        <v>0.150337</v>
      </c>
      <c r="BO7">
        <v>0.13264799999999999</v>
      </c>
      <c r="BP7">
        <v>0.13606799999999999</v>
      </c>
      <c r="BQ7">
        <v>1.4807790000000001</v>
      </c>
      <c r="BR7">
        <v>1.4104699999999999</v>
      </c>
      <c r="BS7">
        <v>1.758394</v>
      </c>
      <c r="BT7">
        <v>1.7281200000000001</v>
      </c>
      <c r="BU7">
        <v>1.324862</v>
      </c>
      <c r="BV7">
        <v>1.2674399999999999</v>
      </c>
      <c r="BW7">
        <v>1.05023</v>
      </c>
      <c r="BX7">
        <v>1.804546</v>
      </c>
      <c r="BY7">
        <v>1.0451429999999999</v>
      </c>
      <c r="BZ7">
        <v>0.90298199999999995</v>
      </c>
      <c r="CA7">
        <v>1.0963050000000001</v>
      </c>
      <c r="CB7">
        <v>0.85379700000000003</v>
      </c>
      <c r="CC7">
        <v>0.85010699999999995</v>
      </c>
      <c r="CD7">
        <v>0.86260000000000003</v>
      </c>
      <c r="CE7">
        <v>1.201595</v>
      </c>
      <c r="CF7">
        <v>0.89932900000000005</v>
      </c>
      <c r="CG7">
        <v>0.74201499999999998</v>
      </c>
      <c r="CH7">
        <v>1.093858</v>
      </c>
      <c r="CI7">
        <v>0.86800600000000006</v>
      </c>
      <c r="CJ7">
        <v>1.2490110000000001</v>
      </c>
      <c r="CK7">
        <v>2.3121450000000001</v>
      </c>
      <c r="CL7">
        <v>0.88694600000000001</v>
      </c>
      <c r="CS7" t="s">
        <v>71</v>
      </c>
      <c r="CT7" s="5" t="s">
        <v>71</v>
      </c>
      <c r="CU7" s="6">
        <v>0.464517847980775</v>
      </c>
      <c r="CV7" s="7">
        <v>0.72299831595145203</v>
      </c>
      <c r="CW7" s="7">
        <v>-0.29669134597246</v>
      </c>
      <c r="CX7" s="7">
        <v>-1.4185513767109601</v>
      </c>
      <c r="CY7" s="7">
        <v>-1.2389601361276401</v>
      </c>
      <c r="CZ7" s="7">
        <v>-1.1643710077306599</v>
      </c>
      <c r="DA7" s="7">
        <v>-1.4101162150317299</v>
      </c>
      <c r="DB7" s="7">
        <v>-1.5727934657399401</v>
      </c>
      <c r="DC7" s="7">
        <v>-1.6718411329296401</v>
      </c>
      <c r="DD7" s="7">
        <v>-1.7781188943687101</v>
      </c>
      <c r="DE7" s="7">
        <v>-1.7070276448784101</v>
      </c>
      <c r="DF7" s="7">
        <v>-1.6486271616675401</v>
      </c>
      <c r="DG7" s="7">
        <v>-1.7101509906457499</v>
      </c>
      <c r="DH7" s="7">
        <v>-1.5973419904600701</v>
      </c>
      <c r="DI7" s="7">
        <v>-1.4282151640040901</v>
      </c>
      <c r="DJ7" s="7">
        <v>-1.34177225512725</v>
      </c>
      <c r="DK7" s="7">
        <v>-1.22493717877482</v>
      </c>
      <c r="DL7" s="7">
        <v>-1.1314612344919099</v>
      </c>
      <c r="DM7" s="7">
        <v>-1.0642996203292401</v>
      </c>
      <c r="DN7" s="7">
        <v>-0.828694553186754</v>
      </c>
      <c r="DO7" s="7">
        <v>4.2109951324423203E-2</v>
      </c>
      <c r="DP7" s="7">
        <v>0.42419295246729199</v>
      </c>
      <c r="DQ7" s="7">
        <v>0.25777182655481801</v>
      </c>
      <c r="DR7" s="7">
        <v>0.36149456146199099</v>
      </c>
      <c r="DS7" s="7">
        <v>0.20845149044106601</v>
      </c>
      <c r="DT7" s="7">
        <v>0.34465742138845701</v>
      </c>
      <c r="DU7" s="7">
        <v>0.69629032647029598</v>
      </c>
      <c r="DV7" s="7">
        <v>0.53276291997033098</v>
      </c>
      <c r="DW7" s="8">
        <v>0.51202244211987202</v>
      </c>
    </row>
    <row r="8" spans="1:127" x14ac:dyDescent="0.4">
      <c r="A8" t="s">
        <v>33</v>
      </c>
      <c r="B8" t="s">
        <v>89</v>
      </c>
      <c r="C8" t="str">
        <f t="shared" si="0"/>
        <v>Glutamic acid</v>
      </c>
      <c r="G8" t="s">
        <v>178</v>
      </c>
      <c r="H8" t="s">
        <v>131</v>
      </c>
      <c r="N8" t="s">
        <v>66</v>
      </c>
      <c r="O8" t="s">
        <v>313</v>
      </c>
      <c r="P8" t="s">
        <v>314</v>
      </c>
      <c r="Q8" t="s">
        <v>426</v>
      </c>
      <c r="R8" t="s">
        <v>365</v>
      </c>
      <c r="S8">
        <v>1.0391710000000001</v>
      </c>
      <c r="T8">
        <v>0.86168699999999998</v>
      </c>
      <c r="U8">
        <v>1.054033</v>
      </c>
      <c r="V8">
        <v>1.0451079999999999</v>
      </c>
      <c r="W8">
        <v>0.789771</v>
      </c>
      <c r="X8">
        <v>0.58937600000000001</v>
      </c>
      <c r="Y8">
        <v>0.29978399999999999</v>
      </c>
      <c r="Z8">
        <v>0.50713399999999997</v>
      </c>
      <c r="AA8">
        <v>0.31232399999999999</v>
      </c>
      <c r="AB8">
        <v>0.46948499999999999</v>
      </c>
      <c r="AC8">
        <v>0.550099</v>
      </c>
      <c r="AD8">
        <v>0.419128</v>
      </c>
      <c r="AE8">
        <v>0.18546499999999999</v>
      </c>
      <c r="AF8">
        <v>0.25262099999999998</v>
      </c>
      <c r="AG8">
        <v>0.230377</v>
      </c>
      <c r="AH8">
        <v>0.22670799999999999</v>
      </c>
      <c r="AI8">
        <v>0.15507699999999999</v>
      </c>
      <c r="AJ8">
        <v>0.14570900000000001</v>
      </c>
      <c r="AK8">
        <v>0.124447</v>
      </c>
      <c r="AL8">
        <v>0.11344899999999999</v>
      </c>
      <c r="AM8">
        <v>8.8349999999999998E-2</v>
      </c>
      <c r="AN8">
        <v>8.8229000000000002E-2</v>
      </c>
      <c r="AO8">
        <v>7.1705000000000005E-2</v>
      </c>
      <c r="AP8">
        <v>5.7750000000000003E-2</v>
      </c>
      <c r="AQ8">
        <v>1.5778E-2</v>
      </c>
      <c r="AR8">
        <v>2.9756999999999999E-2</v>
      </c>
      <c r="AS8">
        <v>1.3488999999999999E-2</v>
      </c>
      <c r="AT8">
        <v>7.8750000000000001E-3</v>
      </c>
      <c r="AU8">
        <v>8.9449999999999998E-3</v>
      </c>
      <c r="AV8">
        <v>8.0090000000000005E-3</v>
      </c>
      <c r="AW8">
        <v>3.3449999999999999E-3</v>
      </c>
      <c r="AX8">
        <v>3.6219999999999998E-3</v>
      </c>
      <c r="AY8">
        <v>2.5660000000000001E-3</v>
      </c>
      <c r="AZ8">
        <v>3.3830000000000002E-3</v>
      </c>
      <c r="BA8">
        <v>1.4530000000000001E-3</v>
      </c>
      <c r="BB8">
        <v>2.1329999999999999E-3</v>
      </c>
      <c r="BC8">
        <v>1.8500000000000001E-3</v>
      </c>
      <c r="BD8">
        <v>1.39E-3</v>
      </c>
      <c r="BE8">
        <v>2.5739999999999999E-3</v>
      </c>
      <c r="BF8">
        <v>3.4320000000000002E-3</v>
      </c>
      <c r="BG8">
        <v>6.7689999999999998E-3</v>
      </c>
      <c r="BH8">
        <v>3.9579999999999997E-3</v>
      </c>
      <c r="BI8">
        <v>5.385E-3</v>
      </c>
      <c r="BJ8">
        <v>5.2339999999999999E-3</v>
      </c>
      <c r="BK8">
        <v>3.4520000000000002E-3</v>
      </c>
      <c r="BL8">
        <v>2.4970000000000001E-3</v>
      </c>
      <c r="BM8">
        <v>4.2170000000000003E-3</v>
      </c>
      <c r="BN8">
        <v>3.3899999999999998E-3</v>
      </c>
      <c r="BO8">
        <v>1.812E-3</v>
      </c>
      <c r="BP8">
        <v>2.1150000000000001E-3</v>
      </c>
      <c r="BQ8">
        <v>1.2136340000000001</v>
      </c>
      <c r="BR8">
        <v>0.87972099999999998</v>
      </c>
      <c r="BS8">
        <v>0.94740199999999997</v>
      </c>
      <c r="BT8">
        <v>1.043809</v>
      </c>
      <c r="BU8">
        <v>1.4079010000000001</v>
      </c>
      <c r="BV8">
        <v>1.3518779999999999</v>
      </c>
      <c r="BW8">
        <v>1.518775</v>
      </c>
      <c r="BX8">
        <v>1.4592160000000001</v>
      </c>
      <c r="BY8">
        <v>0.94182500000000002</v>
      </c>
      <c r="BZ8">
        <v>0.63210299999999997</v>
      </c>
      <c r="CA8">
        <v>0.51388999999999996</v>
      </c>
      <c r="CB8">
        <v>0.49724400000000002</v>
      </c>
      <c r="CC8">
        <v>0.32376500000000002</v>
      </c>
      <c r="CD8">
        <v>0.35656300000000002</v>
      </c>
      <c r="CE8">
        <v>0.62939400000000001</v>
      </c>
      <c r="CF8">
        <v>0.38905299999999998</v>
      </c>
      <c r="CG8">
        <v>0.52608500000000002</v>
      </c>
      <c r="CH8">
        <v>0.64922299999999999</v>
      </c>
      <c r="CI8">
        <v>0.49747200000000003</v>
      </c>
      <c r="CJ8">
        <v>0.60325499999999999</v>
      </c>
      <c r="CK8">
        <v>1.3426880000000001</v>
      </c>
      <c r="CL8">
        <v>0.56345299999999998</v>
      </c>
      <c r="CS8" t="s">
        <v>69</v>
      </c>
      <c r="CT8" s="5" t="s">
        <v>69</v>
      </c>
      <c r="CU8" s="6">
        <v>0.88360341847003698</v>
      </c>
      <c r="CV8" s="7">
        <v>0.54833167132642002</v>
      </c>
      <c r="CW8" s="7">
        <v>0.30937133978604903</v>
      </c>
      <c r="CX8" s="7">
        <v>0.12592887299794001</v>
      </c>
      <c r="CY8" s="7">
        <v>0.162007963726127</v>
      </c>
      <c r="CZ8" s="7">
        <v>0.15379427196655701</v>
      </c>
      <c r="DA8" s="7">
        <v>0.22843799926243699</v>
      </c>
      <c r="DB8" s="7">
        <v>0.45074960413556597</v>
      </c>
      <c r="DC8" s="7">
        <v>0.50642682908940295</v>
      </c>
      <c r="DD8" s="7">
        <v>0.66944432341037197</v>
      </c>
      <c r="DE8" s="7">
        <v>0.82849869481160199</v>
      </c>
      <c r="DF8" s="7">
        <v>1.0843036187094399</v>
      </c>
      <c r="DG8" s="7">
        <v>1.0288647934052799</v>
      </c>
      <c r="DH8" s="7">
        <v>1.05726402347577</v>
      </c>
      <c r="DI8" s="7">
        <v>1.1289557798941201</v>
      </c>
      <c r="DJ8" s="7">
        <v>1.1383099701571799</v>
      </c>
      <c r="DK8" s="7">
        <v>0.976436974657378</v>
      </c>
      <c r="DL8" s="7">
        <v>0.93056955271713104</v>
      </c>
      <c r="DM8" s="7">
        <v>0.91657716484305596</v>
      </c>
      <c r="DN8" s="7">
        <v>0.86719028060913494</v>
      </c>
      <c r="DO8" s="7">
        <v>0.68020092103565999</v>
      </c>
      <c r="DP8" s="7">
        <v>1.03330986828212</v>
      </c>
      <c r="DQ8" s="7">
        <v>1.2210789530705399</v>
      </c>
      <c r="DR8" s="7">
        <v>1.1498580847747999</v>
      </c>
      <c r="DS8" s="7">
        <v>1.48918499154047</v>
      </c>
      <c r="DT8" s="7">
        <v>1.60052858034359</v>
      </c>
      <c r="DU8" s="7">
        <v>1.7864578485449301</v>
      </c>
      <c r="DV8" s="7">
        <v>1.5435330182747999</v>
      </c>
      <c r="DW8" s="8">
        <v>1.0024744757224899</v>
      </c>
    </row>
    <row r="9" spans="1:127" x14ac:dyDescent="0.4">
      <c r="A9" t="s">
        <v>35</v>
      </c>
      <c r="B9" t="s">
        <v>90</v>
      </c>
      <c r="C9" t="str">
        <f t="shared" si="0"/>
        <v>Histidine</v>
      </c>
      <c r="G9" t="s">
        <v>179</v>
      </c>
      <c r="H9" t="s">
        <v>121</v>
      </c>
      <c r="N9" t="s">
        <v>124</v>
      </c>
      <c r="O9" t="s">
        <v>312</v>
      </c>
      <c r="P9" t="s">
        <v>124</v>
      </c>
      <c r="Q9" t="s">
        <v>425</v>
      </c>
      <c r="R9" t="s">
        <v>344</v>
      </c>
      <c r="S9">
        <v>1.164696</v>
      </c>
      <c r="T9">
        <v>0.80707200000000001</v>
      </c>
      <c r="U9">
        <v>0.95822399999999996</v>
      </c>
      <c r="V9">
        <v>1.0700080000000001</v>
      </c>
      <c r="W9">
        <v>2.3767010000000002</v>
      </c>
      <c r="X9">
        <v>2.1939350000000002</v>
      </c>
      <c r="Y9">
        <v>4.0326709999999997</v>
      </c>
      <c r="Z9">
        <v>1.97289</v>
      </c>
      <c r="AA9">
        <v>1.215986</v>
      </c>
      <c r="AB9">
        <v>1.6326940000000001</v>
      </c>
      <c r="AC9">
        <v>1.1037539999999999</v>
      </c>
      <c r="AD9">
        <v>1.438555</v>
      </c>
      <c r="AE9">
        <v>1.377353</v>
      </c>
      <c r="AF9">
        <v>1.8736630000000001</v>
      </c>
      <c r="AG9">
        <v>1.510904</v>
      </c>
      <c r="AH9">
        <v>2.5111400000000001</v>
      </c>
      <c r="AI9">
        <v>1.815258</v>
      </c>
      <c r="AJ9">
        <v>2.8858470000000001</v>
      </c>
      <c r="AK9">
        <v>2.7686419999999998</v>
      </c>
      <c r="AL9">
        <v>2.6588029999999998</v>
      </c>
      <c r="AM9">
        <v>2.4303889999999999</v>
      </c>
      <c r="AN9">
        <v>2.6141770000000002</v>
      </c>
      <c r="AO9">
        <v>3.78288</v>
      </c>
      <c r="AP9">
        <v>3.1014210000000002</v>
      </c>
      <c r="AQ9">
        <v>2.1913490000000002</v>
      </c>
      <c r="AR9">
        <v>2.5266030000000002</v>
      </c>
      <c r="AS9">
        <v>3.1533120000000001</v>
      </c>
      <c r="AT9">
        <v>2.123904</v>
      </c>
      <c r="AU9">
        <v>2.7765209999999998</v>
      </c>
      <c r="AV9">
        <v>2.052559</v>
      </c>
      <c r="AW9">
        <v>2.7457400000000001</v>
      </c>
      <c r="AX9">
        <v>2.0047739999999998</v>
      </c>
      <c r="AY9">
        <v>1.952661</v>
      </c>
      <c r="AZ9">
        <v>2.5850230000000001</v>
      </c>
      <c r="BA9">
        <v>1.6121000000000001</v>
      </c>
      <c r="BB9">
        <v>1.825018</v>
      </c>
      <c r="BC9">
        <v>1.908385</v>
      </c>
      <c r="BD9">
        <v>1.4862379999999999</v>
      </c>
      <c r="BE9">
        <v>1.8110660000000001</v>
      </c>
      <c r="BF9">
        <v>1.232159</v>
      </c>
      <c r="BG9">
        <v>1.709184</v>
      </c>
      <c r="BH9">
        <v>1.569769</v>
      </c>
      <c r="BI9">
        <v>1.576748</v>
      </c>
      <c r="BJ9">
        <v>1.4876990000000001</v>
      </c>
      <c r="BK9">
        <v>1.5891980000000001</v>
      </c>
      <c r="BL9">
        <v>1.740572</v>
      </c>
      <c r="BM9">
        <v>2.010078</v>
      </c>
      <c r="BN9">
        <v>1.633718</v>
      </c>
      <c r="BO9">
        <v>2.0980850000000002</v>
      </c>
      <c r="BP9">
        <v>2.8157749999999999</v>
      </c>
      <c r="BQ9">
        <v>0.97070000000000001</v>
      </c>
      <c r="BR9">
        <v>0.87700599999999995</v>
      </c>
      <c r="BS9">
        <v>1.183424</v>
      </c>
      <c r="BT9">
        <v>0.81237099999999995</v>
      </c>
      <c r="BU9">
        <v>0.76192700000000002</v>
      </c>
      <c r="BV9">
        <v>0.832959</v>
      </c>
      <c r="BW9">
        <v>0.80088199999999998</v>
      </c>
      <c r="BX9">
        <v>1.2513190000000001</v>
      </c>
      <c r="BY9">
        <v>0.87148800000000004</v>
      </c>
      <c r="BZ9">
        <v>0.84099999999999997</v>
      </c>
      <c r="CA9">
        <v>0.38975199999999999</v>
      </c>
      <c r="CB9">
        <v>0.79325299999999999</v>
      </c>
      <c r="CC9">
        <v>0.54001699999999997</v>
      </c>
      <c r="CD9">
        <v>0.58743699999999999</v>
      </c>
      <c r="CE9">
        <v>0.75008300000000006</v>
      </c>
      <c r="CF9">
        <v>0.72667899999999996</v>
      </c>
      <c r="CG9">
        <v>0.81806400000000001</v>
      </c>
      <c r="CH9">
        <v>0.91542100000000004</v>
      </c>
      <c r="CI9">
        <v>0.97106499999999996</v>
      </c>
      <c r="CJ9">
        <v>0.76626700000000003</v>
      </c>
      <c r="CK9">
        <v>1.2062919999999999</v>
      </c>
      <c r="CL9">
        <v>0.75315699999999997</v>
      </c>
      <c r="CS9" t="s">
        <v>67</v>
      </c>
      <c r="CT9" s="5" t="s">
        <v>67</v>
      </c>
      <c r="CU9" s="6">
        <v>-0.64563034997067004</v>
      </c>
      <c r="CV9" s="7">
        <v>0.37795082257977902</v>
      </c>
      <c r="CW9" s="7">
        <v>0.817812261667066</v>
      </c>
      <c r="CX9" s="7">
        <v>0.93982248216613595</v>
      </c>
      <c r="CY9" s="7">
        <v>1.0708956667724301</v>
      </c>
      <c r="CZ9" s="7">
        <v>1.0729439985345599</v>
      </c>
      <c r="DA9" s="7">
        <v>0.990757955953397</v>
      </c>
      <c r="DB9" s="7">
        <v>0.85326626747741496</v>
      </c>
      <c r="DC9" s="7">
        <v>0.81736278983783495</v>
      </c>
      <c r="DD9" s="7">
        <v>0.67230064448507099</v>
      </c>
      <c r="DE9" s="7">
        <v>0.65454205123470999</v>
      </c>
      <c r="DF9" s="7">
        <v>0.59753121490721495</v>
      </c>
      <c r="DG9" s="7">
        <v>0.57038392595444398</v>
      </c>
      <c r="DH9" s="7">
        <v>0.54998007747241395</v>
      </c>
      <c r="DI9" s="7">
        <v>0.59361891670159805</v>
      </c>
      <c r="DJ9" s="7">
        <v>0.50398282129439798</v>
      </c>
      <c r="DK9" s="7">
        <v>0.58771255060584604</v>
      </c>
      <c r="DL9" s="7">
        <v>0.47886443856873501</v>
      </c>
      <c r="DM9" s="7">
        <v>0.39639926100298301</v>
      </c>
      <c r="DN9" s="7">
        <v>0.37258578462244801</v>
      </c>
      <c r="DO9" s="7">
        <v>-0.54399240926565795</v>
      </c>
      <c r="DP9" s="7">
        <v>-0.64679931378717803</v>
      </c>
      <c r="DQ9" s="7">
        <v>-0.61755729164913198</v>
      </c>
      <c r="DR9" s="7">
        <v>-0.61465004624934105</v>
      </c>
      <c r="DS9" s="7">
        <v>-0.676566658437185</v>
      </c>
      <c r="DT9" s="7">
        <v>-0.64913351703924904</v>
      </c>
      <c r="DU9" s="7">
        <v>-0.642988252338206</v>
      </c>
      <c r="DV9" s="7">
        <v>-0.75889806289184303</v>
      </c>
      <c r="DW9" s="8">
        <v>-0.64062563823030805</v>
      </c>
    </row>
    <row r="10" spans="1:127" x14ac:dyDescent="0.4">
      <c r="A10" t="s">
        <v>37</v>
      </c>
      <c r="B10" t="s">
        <v>91</v>
      </c>
      <c r="C10" t="str">
        <f t="shared" si="0"/>
        <v>N-Acetyl-Glutamic acid</v>
      </c>
      <c r="G10" t="s">
        <v>180</v>
      </c>
      <c r="H10" t="s">
        <v>181</v>
      </c>
      <c r="N10" t="s">
        <v>95</v>
      </c>
      <c r="O10" t="s">
        <v>307</v>
      </c>
      <c r="P10" t="s">
        <v>95</v>
      </c>
      <c r="Q10" t="s">
        <v>424</v>
      </c>
      <c r="R10" t="s">
        <v>343</v>
      </c>
      <c r="S10">
        <v>1.2342409999999999</v>
      </c>
      <c r="T10">
        <v>0.76219199999999998</v>
      </c>
      <c r="U10">
        <v>0.90187399999999995</v>
      </c>
      <c r="V10">
        <v>1.1016919999999999</v>
      </c>
      <c r="W10">
        <v>0.207179</v>
      </c>
      <c r="X10">
        <v>0.18890999999999999</v>
      </c>
      <c r="Y10">
        <v>0.208509</v>
      </c>
      <c r="Z10">
        <v>0.24629799999999999</v>
      </c>
      <c r="AA10">
        <v>0.353381</v>
      </c>
      <c r="AB10">
        <v>0.27260299999999998</v>
      </c>
      <c r="AC10">
        <v>0.265876</v>
      </c>
      <c r="AD10">
        <v>0.28472900000000001</v>
      </c>
      <c r="AE10">
        <v>0.103697</v>
      </c>
      <c r="AF10">
        <v>0.13150700000000001</v>
      </c>
      <c r="AG10">
        <v>0.14188600000000001</v>
      </c>
      <c r="AH10">
        <v>7.7875E-2</v>
      </c>
      <c r="AI10">
        <v>8.3307000000000006E-2</v>
      </c>
      <c r="AJ10">
        <v>6.0961000000000001E-2</v>
      </c>
      <c r="AK10">
        <v>6.6500000000000004E-2</v>
      </c>
      <c r="AL10">
        <v>9.5325999999999994E-2</v>
      </c>
      <c r="AM10">
        <v>9.1914999999999997E-2</v>
      </c>
      <c r="AN10">
        <v>3.2850999999999998E-2</v>
      </c>
      <c r="AO10">
        <v>0.12427000000000001</v>
      </c>
      <c r="AP10">
        <v>0.129412</v>
      </c>
      <c r="AQ10">
        <v>6.6809999999999994E-2</v>
      </c>
      <c r="AR10">
        <v>0.102754</v>
      </c>
      <c r="AS10">
        <v>6.3176999999999997E-2</v>
      </c>
      <c r="AT10">
        <v>0.148012</v>
      </c>
      <c r="AU10">
        <v>0.12216200000000001</v>
      </c>
      <c r="AV10">
        <v>4.7352999999999999E-2</v>
      </c>
      <c r="AW10">
        <v>2.7980000000000001E-2</v>
      </c>
      <c r="AX10">
        <v>3.7691000000000002E-2</v>
      </c>
      <c r="AY10">
        <v>6.3987000000000002E-2</v>
      </c>
      <c r="AZ10">
        <v>4.3278999999999998E-2</v>
      </c>
      <c r="BA10">
        <v>4.6799E-2</v>
      </c>
      <c r="BB10">
        <v>4.2817000000000001E-2</v>
      </c>
      <c r="BC10">
        <v>6.9115999999999997E-2</v>
      </c>
      <c r="BD10">
        <v>4.6503999999999997E-2</v>
      </c>
      <c r="BE10">
        <v>7.3754E-2</v>
      </c>
      <c r="BF10">
        <v>3.8105E-2</v>
      </c>
      <c r="BG10">
        <v>3.7918E-2</v>
      </c>
      <c r="BH10">
        <v>1.7391E-2</v>
      </c>
      <c r="BI10">
        <v>7.2730000000000003E-2</v>
      </c>
      <c r="BJ10">
        <v>6.2536999999999995E-2</v>
      </c>
      <c r="BK10">
        <v>2.9256000000000001E-2</v>
      </c>
      <c r="BL10">
        <v>2.3300999999999999E-2</v>
      </c>
      <c r="BM10">
        <v>2.9749000000000001E-2</v>
      </c>
      <c r="BN10">
        <v>0.12277100000000001</v>
      </c>
      <c r="BO10">
        <v>3.4543999999999998E-2</v>
      </c>
      <c r="BP10">
        <v>9.3795000000000003E-2</v>
      </c>
      <c r="BQ10">
        <v>2.003333</v>
      </c>
      <c r="BR10">
        <v>2.7359909999999998</v>
      </c>
      <c r="BS10">
        <v>0.77767699999999995</v>
      </c>
      <c r="BT10">
        <v>1.0648420000000001</v>
      </c>
      <c r="BU10">
        <v>0.94530899999999995</v>
      </c>
      <c r="BV10">
        <v>1.099397</v>
      </c>
      <c r="BW10">
        <v>0.50084899999999999</v>
      </c>
      <c r="BX10">
        <v>0.74922</v>
      </c>
      <c r="BY10">
        <v>0.94423999999999997</v>
      </c>
      <c r="BZ10">
        <v>0.38834200000000002</v>
      </c>
      <c r="CA10">
        <v>0.32137300000000002</v>
      </c>
      <c r="CB10">
        <v>0.68920300000000001</v>
      </c>
      <c r="CC10">
        <v>0.70146399999999998</v>
      </c>
      <c r="CD10">
        <v>0.47824</v>
      </c>
      <c r="CE10">
        <v>0.34819</v>
      </c>
      <c r="CF10">
        <v>0.37615700000000002</v>
      </c>
      <c r="CG10">
        <v>0.55447900000000006</v>
      </c>
      <c r="CH10">
        <v>0.684168</v>
      </c>
      <c r="CI10">
        <v>0.64190100000000005</v>
      </c>
      <c r="CJ10">
        <v>0.47910599999999998</v>
      </c>
      <c r="CK10">
        <v>0.62246500000000005</v>
      </c>
      <c r="CL10">
        <v>0.757301</v>
      </c>
      <c r="CS10" t="s">
        <v>65</v>
      </c>
      <c r="CT10" s="5" t="s">
        <v>65</v>
      </c>
      <c r="CU10" s="6">
        <v>-0.64246480378865101</v>
      </c>
      <c r="CV10" s="7">
        <v>-0.82942930231169998</v>
      </c>
      <c r="CW10" s="7">
        <v>-0.946840209853825</v>
      </c>
      <c r="CX10" s="7">
        <v>-1.11341763881399</v>
      </c>
      <c r="CY10" s="7">
        <v>-1.2831887259368699</v>
      </c>
      <c r="CZ10" s="7">
        <v>-1.3723672050984199</v>
      </c>
      <c r="DA10" s="7">
        <v>-1.2921820784809099</v>
      </c>
      <c r="DB10" s="7">
        <v>-1.1659538427073799</v>
      </c>
      <c r="DC10" s="7">
        <v>-1.0429296518206299</v>
      </c>
      <c r="DD10" s="7">
        <v>-0.92680423790213196</v>
      </c>
      <c r="DE10" s="7">
        <v>-0.80676060919326198</v>
      </c>
      <c r="DF10" s="7">
        <v>-0.618928985823059</v>
      </c>
      <c r="DG10" s="7">
        <v>-0.41750538188224101</v>
      </c>
      <c r="DH10" s="7">
        <v>-0.29399262683323502</v>
      </c>
      <c r="DI10" s="7">
        <v>-0.36096544746590697</v>
      </c>
      <c r="DJ10" s="7">
        <v>-0.18532145500007899</v>
      </c>
      <c r="DK10" s="7">
        <v>-0.17996051193461901</v>
      </c>
      <c r="DL10" s="7">
        <v>-0.28766575063711303</v>
      </c>
      <c r="DM10" s="7">
        <v>-0.13568020640085099</v>
      </c>
      <c r="DN10" s="7">
        <v>-0.138163637248683</v>
      </c>
      <c r="DO10" s="7">
        <v>-0.23238273230937101</v>
      </c>
      <c r="DP10" s="7">
        <v>-0.53580485548585099</v>
      </c>
      <c r="DQ10" s="7">
        <v>-0.567492826391501</v>
      </c>
      <c r="DR10" s="7">
        <v>-0.71190480010954105</v>
      </c>
      <c r="DS10" s="7">
        <v>-0.76908194068481195</v>
      </c>
      <c r="DT10" s="7">
        <v>-0.76529865133044295</v>
      </c>
      <c r="DU10" s="7">
        <v>-0.66628435829543298</v>
      </c>
      <c r="DV10" s="7">
        <v>-0.65803659567664197</v>
      </c>
      <c r="DW10" s="8">
        <v>-0.78968321665369601</v>
      </c>
    </row>
    <row r="11" spans="1:127" x14ac:dyDescent="0.4">
      <c r="A11" t="s">
        <v>39</v>
      </c>
      <c r="B11" t="s">
        <v>92</v>
      </c>
      <c r="C11" t="str">
        <f t="shared" si="0"/>
        <v>5-Methylthioadenosine</v>
      </c>
      <c r="G11" t="s">
        <v>182</v>
      </c>
      <c r="H11" t="s">
        <v>114</v>
      </c>
      <c r="N11" t="s">
        <v>107</v>
      </c>
      <c r="O11" t="s">
        <v>300</v>
      </c>
      <c r="P11" t="s">
        <v>107</v>
      </c>
      <c r="Q11" t="s">
        <v>423</v>
      </c>
      <c r="R11" t="s">
        <v>377</v>
      </c>
      <c r="S11">
        <v>0.94529300000000005</v>
      </c>
      <c r="T11">
        <v>1.0259780000000001</v>
      </c>
      <c r="U11">
        <v>0.96956900000000001</v>
      </c>
      <c r="V11">
        <v>1.059161</v>
      </c>
      <c r="W11">
        <v>0.385598</v>
      </c>
      <c r="X11">
        <v>0.27147100000000002</v>
      </c>
      <c r="Y11">
        <v>0.244004</v>
      </c>
      <c r="Z11">
        <v>0.29333900000000002</v>
      </c>
      <c r="AA11">
        <v>0.23701800000000001</v>
      </c>
      <c r="AB11">
        <v>0.25888499999999998</v>
      </c>
      <c r="AC11">
        <v>0.350271</v>
      </c>
      <c r="AD11">
        <v>0.22356899999999999</v>
      </c>
      <c r="AE11">
        <v>0.26648300000000003</v>
      </c>
      <c r="AF11">
        <v>0.42233300000000001</v>
      </c>
      <c r="AG11">
        <v>0.22356599999999999</v>
      </c>
      <c r="AH11">
        <v>0.28180699999999997</v>
      </c>
      <c r="AI11">
        <v>0.18814800000000001</v>
      </c>
      <c r="AJ11">
        <v>0.14418400000000001</v>
      </c>
      <c r="AK11">
        <v>9.3611E-2</v>
      </c>
      <c r="AL11">
        <v>0.11630600000000001</v>
      </c>
      <c r="AM11">
        <v>0.103812</v>
      </c>
      <c r="AN11">
        <v>0.14208200000000001</v>
      </c>
      <c r="AO11">
        <v>8.1428E-2</v>
      </c>
      <c r="AP11">
        <v>9.7574999999999995E-2</v>
      </c>
      <c r="AQ11">
        <v>7.7812000000000006E-2</v>
      </c>
      <c r="AR11">
        <v>7.8057000000000001E-2</v>
      </c>
      <c r="AS11">
        <v>4.5821000000000001E-2</v>
      </c>
      <c r="AT11">
        <v>3.5249000000000003E-2</v>
      </c>
      <c r="AU11">
        <v>5.0860000000000002E-2</v>
      </c>
      <c r="AV11">
        <v>4.2324000000000001E-2</v>
      </c>
      <c r="AW11">
        <v>6.4349000000000003E-2</v>
      </c>
      <c r="AX11">
        <v>6.0579000000000001E-2</v>
      </c>
      <c r="AY11">
        <v>5.7834000000000003E-2</v>
      </c>
      <c r="AZ11">
        <v>7.9350000000000004E-2</v>
      </c>
      <c r="BA11">
        <v>3.7808000000000001E-2</v>
      </c>
      <c r="BB11">
        <v>6.7898E-2</v>
      </c>
      <c r="BC11">
        <v>2.6527999999999999E-2</v>
      </c>
      <c r="BD11">
        <v>4.8078999999999997E-2</v>
      </c>
      <c r="BE11">
        <v>3.2823999999999999E-2</v>
      </c>
      <c r="BF11">
        <v>4.9248E-2</v>
      </c>
      <c r="BG11">
        <v>6.3952999999999996E-2</v>
      </c>
      <c r="BH11">
        <v>4.9988999999999999E-2</v>
      </c>
      <c r="BI11">
        <v>3.5090000000000003E-2</v>
      </c>
      <c r="BJ11">
        <v>5.8137000000000001E-2</v>
      </c>
      <c r="BK11">
        <v>3.1794000000000003E-2</v>
      </c>
      <c r="BL11">
        <v>2.9052999999999999E-2</v>
      </c>
      <c r="BM11">
        <v>6.0212000000000002E-2</v>
      </c>
      <c r="BN11">
        <v>4.3143000000000001E-2</v>
      </c>
      <c r="BO11">
        <v>5.1149E-2</v>
      </c>
      <c r="BP11">
        <v>5.4015000000000001E-2</v>
      </c>
      <c r="BQ11">
        <v>0.87842600000000004</v>
      </c>
      <c r="BR11">
        <v>0.82885900000000001</v>
      </c>
      <c r="BS11">
        <v>1.1205890000000001</v>
      </c>
      <c r="BT11">
        <v>1.285053</v>
      </c>
      <c r="BU11">
        <v>1.160784</v>
      </c>
      <c r="BV11">
        <v>1.0975170000000001</v>
      </c>
      <c r="BW11">
        <v>0.74449200000000004</v>
      </c>
      <c r="BX11">
        <v>1.028335</v>
      </c>
      <c r="BY11">
        <v>0.98294000000000004</v>
      </c>
      <c r="BZ11">
        <v>0.73478500000000002</v>
      </c>
      <c r="CA11">
        <v>1.133119</v>
      </c>
      <c r="CB11">
        <v>0.98549799999999999</v>
      </c>
      <c r="CC11">
        <v>1.7205159999999999</v>
      </c>
      <c r="CD11">
        <v>0.55084699999999998</v>
      </c>
      <c r="CE11">
        <v>1.8263100000000001</v>
      </c>
      <c r="CF11">
        <v>0.51925399999999999</v>
      </c>
      <c r="CG11">
        <v>1.216718</v>
      </c>
      <c r="CH11">
        <v>0.73389000000000004</v>
      </c>
      <c r="CI11">
        <v>0.77882700000000005</v>
      </c>
      <c r="CJ11">
        <v>0.521783</v>
      </c>
      <c r="CK11">
        <v>1.7211939999999999</v>
      </c>
      <c r="CL11">
        <v>0.47978100000000001</v>
      </c>
      <c r="CS11" t="s">
        <v>63</v>
      </c>
      <c r="CT11" s="5" t="s">
        <v>63</v>
      </c>
      <c r="CU11" s="6">
        <v>-0.38047383427416898</v>
      </c>
      <c r="CV11" s="7">
        <v>-5.31316195286186E-3</v>
      </c>
      <c r="CW11" s="7">
        <v>0.37546634788697197</v>
      </c>
      <c r="CX11" s="7">
        <v>0.80864829175520603</v>
      </c>
      <c r="CY11" s="7">
        <v>0.79553407930936204</v>
      </c>
      <c r="CZ11" s="7">
        <v>0.91354265804988599</v>
      </c>
      <c r="DA11" s="7">
        <v>0.88355929667339705</v>
      </c>
      <c r="DB11" s="7">
        <v>0.861918213016173</v>
      </c>
      <c r="DC11" s="7">
        <v>0.78305199919953405</v>
      </c>
      <c r="DD11" s="7">
        <v>0.81066374544768505</v>
      </c>
      <c r="DE11" s="7">
        <v>0.75948202347560601</v>
      </c>
      <c r="DF11" s="7">
        <v>0.68839328641654396</v>
      </c>
      <c r="DG11" s="7">
        <v>0.51093606117339097</v>
      </c>
      <c r="DH11" s="7">
        <v>0.46352594550044401</v>
      </c>
      <c r="DI11" s="7">
        <v>0.40746135128591099</v>
      </c>
      <c r="DJ11" s="7">
        <v>0.34386964001644998</v>
      </c>
      <c r="DK11" s="7">
        <v>0.21883739722727799</v>
      </c>
      <c r="DL11" s="7">
        <v>8.2130927609004006E-2</v>
      </c>
      <c r="DM11" s="7">
        <v>-1.6711548685014701E-2</v>
      </c>
      <c r="DN11" s="7">
        <v>4.1426854929340296E-3</v>
      </c>
      <c r="DO11" s="7">
        <v>-1.0715477911175799</v>
      </c>
      <c r="DP11" s="7">
        <v>-0.80008304118240403</v>
      </c>
      <c r="DQ11" s="7">
        <v>-0.56412710017739698</v>
      </c>
      <c r="DR11" s="7">
        <v>-0.58580940143592097</v>
      </c>
      <c r="DS11" s="7">
        <v>-0.53121328666322498</v>
      </c>
      <c r="DT11" s="7">
        <v>-0.52712830462545801</v>
      </c>
      <c r="DU11" s="7">
        <v>-0.66304672921910401</v>
      </c>
      <c r="DV11" s="7">
        <v>-0.65315331517518904</v>
      </c>
      <c r="DW11" s="8">
        <v>-0.39992279928521701</v>
      </c>
    </row>
    <row r="12" spans="1:127" x14ac:dyDescent="0.4">
      <c r="A12" t="s">
        <v>41</v>
      </c>
      <c r="B12" t="s">
        <v>93</v>
      </c>
      <c r="C12" t="str">
        <f t="shared" si="0"/>
        <v>NADPH</v>
      </c>
      <c r="G12" t="s">
        <v>183</v>
      </c>
      <c r="H12" t="s">
        <v>142</v>
      </c>
      <c r="N12" t="s">
        <v>151</v>
      </c>
      <c r="O12" t="s">
        <v>299</v>
      </c>
      <c r="P12" t="s">
        <v>151</v>
      </c>
      <c r="Q12" t="s">
        <v>422</v>
      </c>
      <c r="R12" t="s">
        <v>391</v>
      </c>
      <c r="S12">
        <v>0.97440199999999999</v>
      </c>
      <c r="T12">
        <v>0.92945599999999995</v>
      </c>
      <c r="U12">
        <v>0.96235999999999999</v>
      </c>
      <c r="V12">
        <v>1.1337820000000001</v>
      </c>
      <c r="W12">
        <v>1.0438810000000001</v>
      </c>
      <c r="X12">
        <v>0.89103500000000002</v>
      </c>
      <c r="Y12">
        <v>0.59651699999999996</v>
      </c>
      <c r="Z12">
        <v>0.51448499999999997</v>
      </c>
      <c r="AA12">
        <v>0.90843300000000005</v>
      </c>
      <c r="AB12">
        <v>0.90736000000000006</v>
      </c>
      <c r="AC12">
        <v>1.1562220000000001</v>
      </c>
      <c r="AD12">
        <v>1.498488</v>
      </c>
      <c r="AE12">
        <v>0.78177099999999999</v>
      </c>
      <c r="AF12">
        <v>0.88106700000000004</v>
      </c>
      <c r="AG12">
        <v>0.62093399999999999</v>
      </c>
      <c r="AH12">
        <v>0.574021</v>
      </c>
      <c r="AI12">
        <v>0.81806699999999999</v>
      </c>
      <c r="AJ12">
        <v>1.0782989999999999</v>
      </c>
      <c r="AK12">
        <v>1.0676159999999999</v>
      </c>
      <c r="AL12">
        <v>2.3070390000000001</v>
      </c>
      <c r="AM12">
        <v>2.17205</v>
      </c>
      <c r="AN12">
        <v>2.0283319999999998</v>
      </c>
      <c r="AO12">
        <v>3.8635730000000001</v>
      </c>
      <c r="AP12">
        <v>3.2814670000000001</v>
      </c>
      <c r="AQ12">
        <v>4.9841949999999997</v>
      </c>
      <c r="AR12">
        <v>3.7936109999999998</v>
      </c>
      <c r="AS12">
        <v>7.698353</v>
      </c>
      <c r="AT12">
        <v>6.3398529999999997</v>
      </c>
      <c r="AU12">
        <v>8.562799</v>
      </c>
      <c r="AV12">
        <v>6.5974199999999996</v>
      </c>
      <c r="AW12">
        <v>7.0036680000000002</v>
      </c>
      <c r="AX12">
        <v>6.2162249999999997</v>
      </c>
      <c r="AY12">
        <v>7.6728899999999998</v>
      </c>
      <c r="AZ12">
        <v>8.7925419999999992</v>
      </c>
      <c r="BA12">
        <v>7.306012</v>
      </c>
      <c r="BB12">
        <v>7.4475559999999996</v>
      </c>
      <c r="BC12">
        <v>8.8140289999999997</v>
      </c>
      <c r="BD12">
        <v>6.8008860000000002</v>
      </c>
      <c r="BE12">
        <v>7.677746</v>
      </c>
      <c r="BF12">
        <v>6.8716499999999998</v>
      </c>
      <c r="BG12">
        <v>8.1670569999999998</v>
      </c>
      <c r="BH12">
        <v>7.5212500000000002</v>
      </c>
      <c r="BI12">
        <v>6.4157999999999999</v>
      </c>
      <c r="BJ12">
        <v>7.314921</v>
      </c>
      <c r="BK12">
        <v>5.1289660000000001</v>
      </c>
      <c r="BL12">
        <v>6.6725570000000003</v>
      </c>
      <c r="BM12">
        <v>6.6438319999999997</v>
      </c>
      <c r="BN12">
        <v>6.7547519999999999</v>
      </c>
      <c r="BO12">
        <v>8.1247059999999998</v>
      </c>
      <c r="BP12">
        <v>10.25329</v>
      </c>
      <c r="BQ12">
        <v>0.94147800000000004</v>
      </c>
      <c r="BR12">
        <v>1.0213099999999999</v>
      </c>
      <c r="BS12">
        <v>1.1784730000000001</v>
      </c>
      <c r="BT12">
        <v>1.109113</v>
      </c>
      <c r="BU12">
        <v>0.218003</v>
      </c>
      <c r="BV12">
        <v>0.22669300000000001</v>
      </c>
      <c r="BW12">
        <v>0.703017</v>
      </c>
      <c r="BX12">
        <v>0.60785199999999995</v>
      </c>
      <c r="BY12">
        <v>1.375788</v>
      </c>
      <c r="BZ12">
        <v>1.1403460000000001</v>
      </c>
      <c r="CA12">
        <v>0.840943</v>
      </c>
      <c r="CB12">
        <v>0.98652099999999998</v>
      </c>
      <c r="CC12">
        <v>1.1398060000000001</v>
      </c>
      <c r="CD12">
        <v>1.46913</v>
      </c>
      <c r="CE12">
        <v>1.428995</v>
      </c>
      <c r="CF12">
        <v>1.268823</v>
      </c>
      <c r="CG12">
        <v>1.7208650000000001</v>
      </c>
      <c r="CH12">
        <v>1.501117</v>
      </c>
      <c r="CI12">
        <v>1.2887109999999999</v>
      </c>
      <c r="CJ12">
        <v>1.3149459999999999</v>
      </c>
      <c r="CK12">
        <v>3.1364529999999999</v>
      </c>
      <c r="CL12">
        <v>1.1693739999999999</v>
      </c>
      <c r="CS12" t="s">
        <v>61</v>
      </c>
      <c r="CT12" s="5" t="s">
        <v>61</v>
      </c>
      <c r="CU12" s="6">
        <v>3.8137169152214398E-3</v>
      </c>
      <c r="CV12" s="7">
        <v>-0.12907859625194301</v>
      </c>
      <c r="CW12" s="7">
        <v>-0.73709158369806704</v>
      </c>
      <c r="CX12" s="7">
        <v>-1.1164903610835499</v>
      </c>
      <c r="CY12" s="7">
        <v>-1.1866328152496901</v>
      </c>
      <c r="CZ12" s="7">
        <v>-1.46905524322013</v>
      </c>
      <c r="DA12" s="7">
        <v>-1.4089368843911201</v>
      </c>
      <c r="DB12" s="7">
        <v>-1.1985957773990401</v>
      </c>
      <c r="DC12" s="7">
        <v>-0.93993650929737005</v>
      </c>
      <c r="DD12" s="7">
        <v>-0.86542366030636397</v>
      </c>
      <c r="DE12" s="7">
        <v>-0.57956427841120595</v>
      </c>
      <c r="DF12" s="7">
        <v>-0.52817176698944002</v>
      </c>
      <c r="DG12" s="7">
        <v>-0.43866824709338498</v>
      </c>
      <c r="DH12" s="7">
        <v>-0.22951670242604599</v>
      </c>
      <c r="DI12" s="7">
        <v>-0.27233415825552498</v>
      </c>
      <c r="DJ12" s="7">
        <v>-6.18854733269424E-2</v>
      </c>
      <c r="DK12" s="7">
        <v>-1.5595484485419E-2</v>
      </c>
      <c r="DL12" s="7">
        <v>-3.18688584844905E-4</v>
      </c>
      <c r="DM12" s="7">
        <v>0.23915782001491501</v>
      </c>
      <c r="DN12" s="7">
        <v>0.73369289550361005</v>
      </c>
      <c r="DO12" s="7">
        <v>2.97720565962595</v>
      </c>
      <c r="DP12" s="7">
        <v>3.1256429210621599</v>
      </c>
      <c r="DQ12" s="7">
        <v>3.11523496629346</v>
      </c>
      <c r="DR12" s="7">
        <v>2.60038303809274</v>
      </c>
      <c r="DS12" s="7">
        <v>2.6641889548175399</v>
      </c>
      <c r="DT12" s="7">
        <v>1.41057681100784</v>
      </c>
      <c r="DU12" s="7">
        <v>1.42542146072493</v>
      </c>
      <c r="DV12" s="7">
        <v>0.28957014070259501</v>
      </c>
      <c r="DW12" s="8">
        <v>0.11202407888162801</v>
      </c>
    </row>
    <row r="13" spans="1:127" x14ac:dyDescent="0.4">
      <c r="A13" t="s">
        <v>43</v>
      </c>
      <c r="B13" t="s">
        <v>94</v>
      </c>
      <c r="C13" t="str">
        <f t="shared" si="0"/>
        <v>Acetyl-CoA</v>
      </c>
      <c r="G13" t="s">
        <v>184</v>
      </c>
      <c r="H13" t="s">
        <v>92</v>
      </c>
      <c r="N13" t="s">
        <v>150</v>
      </c>
      <c r="O13" t="s">
        <v>298</v>
      </c>
      <c r="P13" t="s">
        <v>150</v>
      </c>
      <c r="Q13" t="s">
        <v>421</v>
      </c>
      <c r="R13" t="s">
        <v>391</v>
      </c>
      <c r="S13">
        <v>1.159613</v>
      </c>
      <c r="T13">
        <v>0.76239000000000001</v>
      </c>
      <c r="U13">
        <v>1.029377</v>
      </c>
      <c r="V13">
        <v>1.048619</v>
      </c>
      <c r="W13">
        <v>0.46905200000000002</v>
      </c>
      <c r="X13">
        <v>0.58332099999999998</v>
      </c>
      <c r="Y13">
        <v>0.37600499999999998</v>
      </c>
      <c r="Z13">
        <v>0.32112600000000002</v>
      </c>
      <c r="AA13">
        <v>0.38207200000000002</v>
      </c>
      <c r="AB13">
        <v>0.42047699999999999</v>
      </c>
      <c r="AC13">
        <v>0.29047400000000001</v>
      </c>
      <c r="AD13">
        <v>0.334623</v>
      </c>
      <c r="AE13">
        <v>7.6191999999999996E-2</v>
      </c>
      <c r="AF13">
        <v>0.140597</v>
      </c>
      <c r="AG13">
        <v>9.5396999999999996E-2</v>
      </c>
      <c r="AH13">
        <v>0.112071</v>
      </c>
      <c r="AI13">
        <v>6.6600000000000006E-2</v>
      </c>
      <c r="AJ13">
        <v>0.11756</v>
      </c>
      <c r="AK13">
        <v>9.0999999999999998E-2</v>
      </c>
      <c r="AL13">
        <v>6.7762000000000003E-2</v>
      </c>
      <c r="AM13">
        <v>5.6260999999999999E-2</v>
      </c>
      <c r="AN13">
        <v>6.6780999999999993E-2</v>
      </c>
      <c r="AO13">
        <v>6.2984999999999999E-2</v>
      </c>
      <c r="AP13">
        <v>4.2234000000000001E-2</v>
      </c>
      <c r="AQ13">
        <v>5.4143999999999998E-2</v>
      </c>
      <c r="AR13">
        <v>7.0967000000000002E-2</v>
      </c>
      <c r="AS13">
        <v>9.4561999999999993E-2</v>
      </c>
      <c r="AT13">
        <v>5.5882000000000001E-2</v>
      </c>
      <c r="AU13">
        <v>5.7528000000000003E-2</v>
      </c>
      <c r="AV13">
        <v>7.5490000000000002E-2</v>
      </c>
      <c r="AW13">
        <v>5.0652000000000003E-2</v>
      </c>
      <c r="AX13">
        <v>5.1520000000000003E-2</v>
      </c>
      <c r="AY13">
        <v>8.6971999999999994E-2</v>
      </c>
      <c r="AZ13">
        <v>6.4888000000000001E-2</v>
      </c>
      <c r="BA13">
        <v>5.7422000000000001E-2</v>
      </c>
      <c r="BB13">
        <v>5.79E-2</v>
      </c>
      <c r="BC13">
        <v>3.0183999999999999E-2</v>
      </c>
      <c r="BD13">
        <v>7.1705000000000005E-2</v>
      </c>
      <c r="BE13">
        <v>8.4138000000000004E-2</v>
      </c>
      <c r="BF13">
        <v>6.1038000000000002E-2</v>
      </c>
      <c r="BG13">
        <v>4.3934000000000001E-2</v>
      </c>
      <c r="BH13">
        <v>4.0825E-2</v>
      </c>
      <c r="BI13">
        <v>4.7322000000000003E-2</v>
      </c>
      <c r="BJ13">
        <v>6.2761999999999998E-2</v>
      </c>
      <c r="BK13">
        <v>3.7819999999999999E-2</v>
      </c>
      <c r="BL13">
        <v>7.8001000000000001E-2</v>
      </c>
      <c r="BM13">
        <v>6.4393000000000006E-2</v>
      </c>
      <c r="BN13">
        <v>4.1914E-2</v>
      </c>
      <c r="BO13">
        <v>6.6767000000000007E-2</v>
      </c>
      <c r="BP13">
        <v>8.6820999999999995E-2</v>
      </c>
      <c r="BQ13">
        <v>0.23583299999999999</v>
      </c>
      <c r="BR13">
        <v>0.26164999999999999</v>
      </c>
      <c r="BS13">
        <v>0.451548</v>
      </c>
      <c r="BT13">
        <v>0.49244900000000003</v>
      </c>
      <c r="BU13">
        <v>0.32880199999999998</v>
      </c>
      <c r="BV13">
        <v>0.48131699999999999</v>
      </c>
      <c r="BW13">
        <v>0.398173</v>
      </c>
      <c r="BX13">
        <v>0.59293700000000005</v>
      </c>
      <c r="BY13">
        <v>0.54127800000000004</v>
      </c>
      <c r="BZ13">
        <v>0.42989899999999998</v>
      </c>
      <c r="CA13">
        <v>0.64669900000000002</v>
      </c>
      <c r="CB13">
        <v>0.69896599999999998</v>
      </c>
      <c r="CC13">
        <v>0.73298300000000005</v>
      </c>
      <c r="CD13">
        <v>0.76803100000000002</v>
      </c>
      <c r="CE13">
        <v>0.83255299999999999</v>
      </c>
      <c r="CF13">
        <v>0.464258</v>
      </c>
      <c r="CG13">
        <v>0.62225200000000003</v>
      </c>
      <c r="CH13">
        <v>0.83645999999999998</v>
      </c>
      <c r="CI13">
        <v>0.567056</v>
      </c>
      <c r="CJ13">
        <v>0.55367999999999995</v>
      </c>
      <c r="CK13">
        <v>1.144361</v>
      </c>
      <c r="CL13">
        <v>0.61563500000000004</v>
      </c>
      <c r="CS13" t="s">
        <v>59</v>
      </c>
      <c r="CT13" s="5" t="s">
        <v>59</v>
      </c>
      <c r="CU13" s="6">
        <v>-0.18779253256308401</v>
      </c>
      <c r="CV13" s="7">
        <v>-0.13324345734549101</v>
      </c>
      <c r="CW13" s="7">
        <v>-3.7139989411525701E-2</v>
      </c>
      <c r="CX13" s="7">
        <v>-0.27081354293135002</v>
      </c>
      <c r="CY13" s="7">
        <v>-0.30893402201644699</v>
      </c>
      <c r="CZ13" s="7">
        <v>-0.33070090654939199</v>
      </c>
      <c r="DA13" s="7">
        <v>-0.38009601416007599</v>
      </c>
      <c r="DB13" s="7">
        <v>-0.39716125462808299</v>
      </c>
      <c r="DC13" s="7">
        <v>-0.412750207710885</v>
      </c>
      <c r="DD13" s="7">
        <v>-0.54678547590269799</v>
      </c>
      <c r="DE13" s="7">
        <v>-0.48069324495680799</v>
      </c>
      <c r="DF13" s="7">
        <v>-0.64702655316213897</v>
      </c>
      <c r="DG13" s="7">
        <v>-0.63288440041697702</v>
      </c>
      <c r="DH13" s="7">
        <v>-0.74896368500079002</v>
      </c>
      <c r="DI13" s="7">
        <v>-0.72759186407279497</v>
      </c>
      <c r="DJ13" s="7">
        <v>-0.86110508568489197</v>
      </c>
      <c r="DK13" s="7">
        <v>-0.82050387027833804</v>
      </c>
      <c r="DL13" s="7">
        <v>-0.90158312404617802</v>
      </c>
      <c r="DM13" s="7">
        <v>-0.86219323656289504</v>
      </c>
      <c r="DN13" s="7">
        <v>-0.93737584179369304</v>
      </c>
      <c r="DO13" s="7">
        <v>-0.83829601441316204</v>
      </c>
      <c r="DP13" s="7">
        <v>-0.45562337197302599</v>
      </c>
      <c r="DQ13" s="7">
        <v>-0.35250636138048302</v>
      </c>
      <c r="DR13" s="7">
        <v>-0.10085977882297199</v>
      </c>
      <c r="DS13" s="7">
        <v>-0.14541757252726201</v>
      </c>
      <c r="DT13" s="7">
        <v>4.74538714610242E-2</v>
      </c>
      <c r="DU13" s="7">
        <v>0.13545404815630199</v>
      </c>
      <c r="DV13" s="7">
        <v>0.15551755843922499</v>
      </c>
      <c r="DW13" s="8">
        <v>-6.3585590090246599E-2</v>
      </c>
    </row>
    <row r="14" spans="1:127" x14ac:dyDescent="0.4">
      <c r="A14" t="s">
        <v>45</v>
      </c>
      <c r="B14" t="s">
        <v>95</v>
      </c>
      <c r="C14" t="str">
        <f t="shared" si="0"/>
        <v>Succinyl-CoA</v>
      </c>
      <c r="G14" t="s">
        <v>185</v>
      </c>
      <c r="H14" t="s">
        <v>186</v>
      </c>
      <c r="N14" t="s">
        <v>116</v>
      </c>
      <c r="O14" t="s">
        <v>297</v>
      </c>
      <c r="P14" t="s">
        <v>116</v>
      </c>
      <c r="Q14" t="s">
        <v>420</v>
      </c>
      <c r="R14" t="s">
        <v>329</v>
      </c>
      <c r="S14">
        <v>0.75164699999999995</v>
      </c>
      <c r="T14">
        <v>1.1223110000000001</v>
      </c>
      <c r="U14">
        <v>1.0728740000000001</v>
      </c>
      <c r="V14">
        <v>1.053167</v>
      </c>
      <c r="W14">
        <v>1.046144</v>
      </c>
      <c r="X14">
        <v>0.75040499999999999</v>
      </c>
      <c r="Y14">
        <v>0.45203900000000002</v>
      </c>
      <c r="Z14">
        <v>0.69420999999999999</v>
      </c>
      <c r="AA14">
        <v>0.28864000000000001</v>
      </c>
      <c r="AB14">
        <v>0.47611599999999998</v>
      </c>
      <c r="AC14">
        <v>0.72276300000000004</v>
      </c>
      <c r="AD14">
        <v>0.38874900000000001</v>
      </c>
      <c r="AE14">
        <v>0.25457299999999999</v>
      </c>
      <c r="AF14">
        <v>0.75993699999999997</v>
      </c>
      <c r="AG14">
        <v>0.48934499999999997</v>
      </c>
      <c r="AH14">
        <v>0.53794900000000001</v>
      </c>
      <c r="AI14">
        <v>0.62155899999999997</v>
      </c>
      <c r="AJ14">
        <v>0.61471399999999998</v>
      </c>
      <c r="AK14">
        <v>0.50250499999999998</v>
      </c>
      <c r="AL14">
        <v>1.051545</v>
      </c>
      <c r="AM14">
        <v>0.41945300000000002</v>
      </c>
      <c r="AN14">
        <v>0.51267200000000002</v>
      </c>
      <c r="AO14">
        <v>0.52011600000000002</v>
      </c>
      <c r="AP14">
        <v>0.61520699999999995</v>
      </c>
      <c r="AQ14">
        <v>0.392071</v>
      </c>
      <c r="AR14">
        <v>0.62325799999999998</v>
      </c>
      <c r="AS14">
        <v>0.52349599999999996</v>
      </c>
      <c r="AT14">
        <v>0.488848</v>
      </c>
      <c r="AU14">
        <v>0.395181</v>
      </c>
      <c r="AV14">
        <v>0.50579399999999997</v>
      </c>
      <c r="AW14">
        <v>0.28895199999999999</v>
      </c>
      <c r="AX14">
        <v>0.43403700000000001</v>
      </c>
      <c r="AY14">
        <v>0.36206500000000003</v>
      </c>
      <c r="AZ14">
        <v>0.44005899999999998</v>
      </c>
      <c r="BA14">
        <v>0.389735</v>
      </c>
      <c r="BB14">
        <v>0.31837900000000002</v>
      </c>
      <c r="BC14">
        <v>0.30049999999999999</v>
      </c>
      <c r="BD14">
        <v>0.41620099999999999</v>
      </c>
      <c r="BE14">
        <v>0.409576</v>
      </c>
      <c r="BF14">
        <v>0.429558</v>
      </c>
      <c r="BG14">
        <v>0.44489099999999998</v>
      </c>
      <c r="BH14">
        <v>0.46617399999999998</v>
      </c>
      <c r="BI14">
        <v>0.42952200000000001</v>
      </c>
      <c r="BJ14">
        <v>0.72362700000000002</v>
      </c>
      <c r="BK14">
        <v>0.46034900000000001</v>
      </c>
      <c r="BL14">
        <v>0.61138300000000001</v>
      </c>
      <c r="BM14">
        <v>0.53507899999999997</v>
      </c>
      <c r="BN14">
        <v>0.66311900000000001</v>
      </c>
      <c r="BO14">
        <v>0.62274700000000005</v>
      </c>
      <c r="BP14">
        <v>1.316433</v>
      </c>
      <c r="BQ14">
        <v>0.88932699999999998</v>
      </c>
      <c r="BR14">
        <v>0.79578400000000005</v>
      </c>
      <c r="BS14">
        <v>0.76568400000000003</v>
      </c>
      <c r="BT14">
        <v>0.84968999999999995</v>
      </c>
      <c r="BU14">
        <v>1.3132619999999999</v>
      </c>
      <c r="BV14">
        <v>1.4191180000000001</v>
      </c>
      <c r="BW14">
        <v>2.113057</v>
      </c>
      <c r="BX14">
        <v>1.316843</v>
      </c>
      <c r="BY14">
        <v>1.719122</v>
      </c>
      <c r="BZ14">
        <v>2.3178529999999999</v>
      </c>
      <c r="CA14">
        <v>2.0063119999999999</v>
      </c>
      <c r="CB14">
        <v>2.3979469999999998</v>
      </c>
      <c r="CC14">
        <v>2.1353650000000002</v>
      </c>
      <c r="CD14">
        <v>2.3858959999999998</v>
      </c>
      <c r="CE14">
        <v>3.0359660000000002</v>
      </c>
      <c r="CF14">
        <v>2.198461</v>
      </c>
      <c r="CG14">
        <v>4.3300539999999996</v>
      </c>
      <c r="CH14">
        <v>4.7159820000000003</v>
      </c>
      <c r="CI14">
        <v>3.9662860000000002</v>
      </c>
      <c r="CJ14">
        <v>4.7607200000000001</v>
      </c>
      <c r="CK14">
        <v>11.94706</v>
      </c>
      <c r="CL14">
        <v>5.1939270000000004</v>
      </c>
      <c r="CS14" t="s">
        <v>57</v>
      </c>
      <c r="CT14" s="5" t="s">
        <v>57</v>
      </c>
      <c r="CU14" s="6">
        <v>-0.40410053868340001</v>
      </c>
      <c r="CV14" s="7">
        <v>-0.295800060623857</v>
      </c>
      <c r="CW14" s="7">
        <v>-0.32447001642662898</v>
      </c>
      <c r="CX14" s="7">
        <v>-0.427501977016778</v>
      </c>
      <c r="CY14" s="7">
        <v>-0.42484918823665602</v>
      </c>
      <c r="CZ14" s="7">
        <v>-0.52877454548012104</v>
      </c>
      <c r="DA14" s="7">
        <v>-0.60150141390987</v>
      </c>
      <c r="DB14" s="7">
        <v>-0.66140565898692705</v>
      </c>
      <c r="DC14" s="7">
        <v>-0.75526532470756602</v>
      </c>
      <c r="DD14" s="7">
        <v>-0.80044509558406196</v>
      </c>
      <c r="DE14" s="7">
        <v>-0.78414283393960005</v>
      </c>
      <c r="DF14" s="7">
        <v>-0.84818890139752501</v>
      </c>
      <c r="DG14" s="7">
        <v>-1.01632365386612</v>
      </c>
      <c r="DH14" s="7">
        <v>-0.99789095754897394</v>
      </c>
      <c r="DI14" s="7">
        <v>-1.05923853662121</v>
      </c>
      <c r="DJ14" s="7">
        <v>-1.09776324092027</v>
      </c>
      <c r="DK14" s="7">
        <v>-1.12353987399247</v>
      </c>
      <c r="DL14" s="7">
        <v>-1.14803110087024</v>
      </c>
      <c r="DM14" s="7">
        <v>-1.1853472769386999</v>
      </c>
      <c r="DN14" s="7">
        <v>-1.2206164396794399</v>
      </c>
      <c r="DO14" s="7">
        <v>-9.7561622312058796E-2</v>
      </c>
      <c r="DP14" s="7">
        <v>-6.6147630631090998E-2</v>
      </c>
      <c r="DQ14" s="7">
        <v>-0.45314530379794898</v>
      </c>
      <c r="DR14" s="7">
        <v>-0.47598229140735199</v>
      </c>
      <c r="DS14" s="7">
        <v>-0.56814111664588196</v>
      </c>
      <c r="DT14" s="7">
        <v>-0.62462010088316899</v>
      </c>
      <c r="DU14" s="7">
        <v>-0.65895530190804796</v>
      </c>
      <c r="DV14" s="7">
        <v>-0.58176923933772295</v>
      </c>
      <c r="DW14" s="8">
        <v>-0.50138667466380105</v>
      </c>
    </row>
    <row r="15" spans="1:127" x14ac:dyDescent="0.4">
      <c r="A15" t="s">
        <v>47</v>
      </c>
      <c r="B15" t="s">
        <v>96</v>
      </c>
      <c r="C15" t="str">
        <f t="shared" si="0"/>
        <v>Citrulline</v>
      </c>
      <c r="G15" t="s">
        <v>187</v>
      </c>
      <c r="H15" t="s">
        <v>94</v>
      </c>
      <c r="N15" t="s">
        <v>132</v>
      </c>
      <c r="O15" t="s">
        <v>294</v>
      </c>
      <c r="P15" t="s">
        <v>132</v>
      </c>
      <c r="Q15" t="s">
        <v>419</v>
      </c>
      <c r="R15" t="s">
        <v>329</v>
      </c>
      <c r="S15">
        <v>1.013147</v>
      </c>
      <c r="T15">
        <v>0.85612100000000002</v>
      </c>
      <c r="U15">
        <v>1.0857650000000001</v>
      </c>
      <c r="V15">
        <v>1.0449660000000001</v>
      </c>
      <c r="W15">
        <v>1.197978</v>
      </c>
      <c r="X15">
        <v>1.178194</v>
      </c>
      <c r="Y15">
        <v>1.3245340000000001</v>
      </c>
      <c r="Z15">
        <v>1.111054</v>
      </c>
      <c r="AA15">
        <v>1.598727</v>
      </c>
      <c r="AB15">
        <v>1.2871520000000001</v>
      </c>
      <c r="AC15">
        <v>1.017091</v>
      </c>
      <c r="AD15">
        <v>1.3542609999999999</v>
      </c>
      <c r="AE15">
        <v>1.7089080000000001</v>
      </c>
      <c r="AF15">
        <v>1.8030550000000001</v>
      </c>
      <c r="AG15">
        <v>2.2801749999999998</v>
      </c>
      <c r="AH15">
        <v>1.6335390000000001</v>
      </c>
      <c r="AI15">
        <v>1.6856850000000001</v>
      </c>
      <c r="AJ15">
        <v>1.7079709999999999</v>
      </c>
      <c r="AK15">
        <v>1.5461480000000001</v>
      </c>
      <c r="AL15">
        <v>1.717584</v>
      </c>
      <c r="AM15">
        <v>1.789382</v>
      </c>
      <c r="AN15">
        <v>1.942259</v>
      </c>
      <c r="AO15">
        <v>2.0796950000000001</v>
      </c>
      <c r="AP15">
        <v>1.7450699999999999</v>
      </c>
      <c r="AQ15">
        <v>1.620085</v>
      </c>
      <c r="AR15">
        <v>1.531415</v>
      </c>
      <c r="AS15">
        <v>2.0386630000000001</v>
      </c>
      <c r="AT15">
        <v>1.9742489999999999</v>
      </c>
      <c r="AU15">
        <v>1.330959</v>
      </c>
      <c r="AV15">
        <v>1.6848019999999999</v>
      </c>
      <c r="AW15">
        <v>1.9806790000000001</v>
      </c>
      <c r="AX15">
        <v>1.880115</v>
      </c>
      <c r="AY15">
        <v>1.624228</v>
      </c>
      <c r="AZ15">
        <v>2.2169050000000001</v>
      </c>
      <c r="BA15">
        <v>1.6539550000000001</v>
      </c>
      <c r="BB15">
        <v>1.6202639999999999</v>
      </c>
      <c r="BC15">
        <v>1.8467450000000001</v>
      </c>
      <c r="BD15">
        <v>1.7991060000000001</v>
      </c>
      <c r="BE15">
        <v>2.353151</v>
      </c>
      <c r="BF15">
        <v>2.0749110000000002</v>
      </c>
      <c r="BG15">
        <v>1.946248</v>
      </c>
      <c r="BH15">
        <v>1.739114</v>
      </c>
      <c r="BI15">
        <v>2.1117300000000001</v>
      </c>
      <c r="BJ15">
        <v>2.0163449999999998</v>
      </c>
      <c r="BK15">
        <v>1.569458</v>
      </c>
      <c r="BL15">
        <v>1.860924</v>
      </c>
      <c r="BM15">
        <v>1.813202</v>
      </c>
      <c r="BN15">
        <v>2.2691180000000002</v>
      </c>
      <c r="BO15">
        <v>1.5283640000000001</v>
      </c>
      <c r="BP15">
        <v>1.8697410000000001</v>
      </c>
      <c r="BQ15">
        <v>0.80623599999999995</v>
      </c>
      <c r="BR15">
        <v>0.82534700000000005</v>
      </c>
      <c r="BS15">
        <v>0.42317399999999999</v>
      </c>
      <c r="BT15">
        <v>0.59665000000000001</v>
      </c>
      <c r="BU15">
        <v>0.45433600000000002</v>
      </c>
      <c r="BV15">
        <v>0.60868199999999995</v>
      </c>
      <c r="BW15">
        <v>0.68490700000000004</v>
      </c>
      <c r="BX15">
        <v>0.60672099999999995</v>
      </c>
      <c r="BY15">
        <v>0.603549</v>
      </c>
      <c r="BZ15">
        <v>0.602163</v>
      </c>
      <c r="CA15">
        <v>0.62385999999999997</v>
      </c>
      <c r="CB15">
        <v>0.56575600000000004</v>
      </c>
      <c r="CC15">
        <v>0.77798</v>
      </c>
      <c r="CD15">
        <v>0.662246</v>
      </c>
      <c r="CE15">
        <v>1.1342620000000001</v>
      </c>
      <c r="CF15">
        <v>0.823407</v>
      </c>
      <c r="CG15">
        <v>0.88543000000000005</v>
      </c>
      <c r="CH15">
        <v>0.97404000000000002</v>
      </c>
      <c r="CI15">
        <v>0.98448500000000005</v>
      </c>
      <c r="CJ15">
        <v>0.73991799999999996</v>
      </c>
      <c r="CK15">
        <v>1.4446019999999999</v>
      </c>
      <c r="CL15">
        <v>0.95640400000000003</v>
      </c>
      <c r="CS15" t="s">
        <v>55</v>
      </c>
      <c r="CT15" s="5" t="s">
        <v>55</v>
      </c>
      <c r="CU15" s="6">
        <v>-0.18281534387924001</v>
      </c>
      <c r="CV15" s="7">
        <v>0.38738561208466499</v>
      </c>
      <c r="CW15" s="7">
        <v>0.73891688158579705</v>
      </c>
      <c r="CX15" s="7">
        <v>0.40462328666436898</v>
      </c>
      <c r="CY15" s="7">
        <v>0.57446587622559198</v>
      </c>
      <c r="CZ15" s="7">
        <v>0.32409930863922798</v>
      </c>
      <c r="DA15" s="7">
        <v>0.46188624971669401</v>
      </c>
      <c r="DB15" s="7">
        <v>0.40146547017251</v>
      </c>
      <c r="DC15" s="7">
        <v>0.38749125977126397</v>
      </c>
      <c r="DD15" s="7">
        <v>0.52803971247294301</v>
      </c>
      <c r="DE15" s="7">
        <v>0.638614698327992</v>
      </c>
      <c r="DF15" s="7">
        <v>0.77001212606513403</v>
      </c>
      <c r="DG15" s="7">
        <v>1.60098625961136</v>
      </c>
      <c r="DH15" s="7">
        <v>1.8515409413286601</v>
      </c>
      <c r="DI15" s="7">
        <v>1.8591956713103499</v>
      </c>
      <c r="DJ15" s="7">
        <v>1.55559069717971</v>
      </c>
      <c r="DK15" s="7">
        <v>1.9822772874166901</v>
      </c>
      <c r="DL15" s="7">
        <v>2.0255487135096</v>
      </c>
      <c r="DM15" s="7">
        <v>1.93829002005356</v>
      </c>
      <c r="DN15" s="7">
        <v>1.93127274889431</v>
      </c>
      <c r="DO15" s="7">
        <v>0.74018613540824096</v>
      </c>
      <c r="DP15" s="7">
        <v>0.44690274365065102</v>
      </c>
      <c r="DQ15" s="7">
        <v>0.672325124476711</v>
      </c>
      <c r="DR15" s="7">
        <v>0.51840635464001406</v>
      </c>
      <c r="DS15" s="7">
        <v>0.32803600066996502</v>
      </c>
      <c r="DT15" s="7">
        <v>0.15975174028248201</v>
      </c>
      <c r="DU15" s="7">
        <v>0.146597758334196</v>
      </c>
      <c r="DV15" s="7">
        <v>0.15890304305955399</v>
      </c>
      <c r="DW15" s="8">
        <v>4.7420277885471498E-2</v>
      </c>
    </row>
    <row r="16" spans="1:127" x14ac:dyDescent="0.4">
      <c r="A16" t="s">
        <v>49</v>
      </c>
      <c r="B16" t="s">
        <v>97</v>
      </c>
      <c r="C16" t="str">
        <f t="shared" si="0"/>
        <v>Argininosuccinic acid</v>
      </c>
      <c r="G16" t="s">
        <v>188</v>
      </c>
      <c r="H16" t="s">
        <v>189</v>
      </c>
      <c r="N16" t="s">
        <v>111</v>
      </c>
      <c r="O16" t="s">
        <v>293</v>
      </c>
      <c r="P16" t="s">
        <v>111</v>
      </c>
      <c r="Q16" t="s">
        <v>418</v>
      </c>
      <c r="R16" t="s">
        <v>329</v>
      </c>
      <c r="S16">
        <v>0.85621199999999997</v>
      </c>
      <c r="T16">
        <v>0.92476599999999998</v>
      </c>
      <c r="U16">
        <v>0.78479500000000002</v>
      </c>
      <c r="V16">
        <v>1.4342269999999999</v>
      </c>
      <c r="W16">
        <v>0.98239100000000001</v>
      </c>
      <c r="X16">
        <v>0.65042599999999995</v>
      </c>
      <c r="Y16">
        <v>0.41424499999999997</v>
      </c>
      <c r="Z16">
        <v>1.0067440000000001</v>
      </c>
      <c r="AA16">
        <v>0.72089099999999995</v>
      </c>
      <c r="AB16">
        <v>1.1798550000000001</v>
      </c>
      <c r="AC16">
        <v>1.5233179999999999</v>
      </c>
      <c r="AD16">
        <v>1.4138409999999999</v>
      </c>
      <c r="AE16">
        <v>1.1841219999999999</v>
      </c>
      <c r="AF16">
        <v>1.695011</v>
      </c>
      <c r="AG16">
        <v>1.91692</v>
      </c>
      <c r="AH16">
        <v>2.2826010000000001</v>
      </c>
      <c r="AI16">
        <v>1.82795</v>
      </c>
      <c r="AJ16">
        <v>2.4101870000000001</v>
      </c>
      <c r="AK16">
        <v>2.0416069999999999</v>
      </c>
      <c r="AL16">
        <v>3.117108</v>
      </c>
      <c r="AM16">
        <v>2.6652900000000002</v>
      </c>
      <c r="AN16">
        <v>3.0771320000000002</v>
      </c>
      <c r="AO16">
        <v>2.5859380000000001</v>
      </c>
      <c r="AP16">
        <v>3.0812810000000002</v>
      </c>
      <c r="AQ16">
        <v>3.0376080000000001</v>
      </c>
      <c r="AR16">
        <v>3.728132</v>
      </c>
      <c r="AS16">
        <v>4.7687559999999998</v>
      </c>
      <c r="AT16">
        <v>5.0137070000000001</v>
      </c>
      <c r="AU16">
        <v>6.4144240000000003</v>
      </c>
      <c r="AV16">
        <v>4.6853949999999998</v>
      </c>
      <c r="AW16">
        <v>3.9763440000000001</v>
      </c>
      <c r="AX16">
        <v>4.3007540000000004</v>
      </c>
      <c r="AY16">
        <v>5.2754799999999999</v>
      </c>
      <c r="AZ16">
        <v>4.5621450000000001</v>
      </c>
      <c r="BA16">
        <v>4.0907109999999998</v>
      </c>
      <c r="BB16">
        <v>4.6706580000000004</v>
      </c>
      <c r="BC16">
        <v>5.6509879999999999</v>
      </c>
      <c r="BD16">
        <v>7.0099530000000003</v>
      </c>
      <c r="BE16">
        <v>6.5427869999999997</v>
      </c>
      <c r="BF16">
        <v>8.0445949999999993</v>
      </c>
      <c r="BG16">
        <v>7.4102230000000002</v>
      </c>
      <c r="BH16">
        <v>7.6731470000000002</v>
      </c>
      <c r="BI16">
        <v>9.8777559999999998</v>
      </c>
      <c r="BJ16">
        <v>8.7334180000000003</v>
      </c>
      <c r="BK16">
        <v>8.0254650000000005</v>
      </c>
      <c r="BL16">
        <v>8.9248659999999997</v>
      </c>
      <c r="BM16">
        <v>11.67224</v>
      </c>
      <c r="BN16">
        <v>9.7439769999999992</v>
      </c>
      <c r="BO16">
        <v>13.233650000000001</v>
      </c>
      <c r="BP16">
        <v>18.400179999999999</v>
      </c>
      <c r="BQ16">
        <v>9.2315140000000007</v>
      </c>
      <c r="BR16">
        <v>10.26408</v>
      </c>
      <c r="BS16">
        <v>8.7342890000000004</v>
      </c>
      <c r="BT16">
        <v>6.4377589999999998</v>
      </c>
      <c r="BU16">
        <v>7.8111519999999999</v>
      </c>
      <c r="BV16">
        <v>10.736940000000001</v>
      </c>
      <c r="BW16">
        <v>5.8981649999999997</v>
      </c>
      <c r="BX16">
        <v>6.3853580000000001</v>
      </c>
      <c r="BY16">
        <v>5.5006649999999997</v>
      </c>
      <c r="BZ16">
        <v>6.383915</v>
      </c>
      <c r="CA16">
        <v>5.2414180000000004</v>
      </c>
      <c r="CB16">
        <v>5.8781840000000001</v>
      </c>
      <c r="CC16">
        <v>5.5472450000000002</v>
      </c>
      <c r="CD16">
        <v>4.2486740000000003</v>
      </c>
      <c r="CE16">
        <v>7.2611850000000002</v>
      </c>
      <c r="CF16">
        <v>4.8103369999999996</v>
      </c>
      <c r="CG16">
        <v>5.7335380000000002</v>
      </c>
      <c r="CH16">
        <v>6.161721</v>
      </c>
      <c r="CI16">
        <v>4.4964639999999996</v>
      </c>
      <c r="CJ16">
        <v>4.5408689999999998</v>
      </c>
      <c r="CK16">
        <v>13.151</v>
      </c>
      <c r="CL16">
        <v>6.1231</v>
      </c>
      <c r="CS16" t="s">
        <v>53</v>
      </c>
      <c r="CT16" s="5" t="s">
        <v>53</v>
      </c>
      <c r="CU16" s="6">
        <v>-0.94353725303484304</v>
      </c>
      <c r="CV16" s="7">
        <v>-0.74653743762764002</v>
      </c>
      <c r="CW16" s="7">
        <v>-0.44419635154921899</v>
      </c>
      <c r="CX16" s="7">
        <v>-0.332582705351745</v>
      </c>
      <c r="CY16" s="7">
        <v>-0.26441126038524299</v>
      </c>
      <c r="CZ16" s="7">
        <v>-2.7354315662837799E-2</v>
      </c>
      <c r="DA16" s="7">
        <v>-2.1438566036663002E-2</v>
      </c>
      <c r="DB16" s="7">
        <v>6.2369866238752798E-2</v>
      </c>
      <c r="DC16" s="7">
        <v>7.8280325175227997E-2</v>
      </c>
      <c r="DD16" s="7">
        <v>0.13715771101739599</v>
      </c>
      <c r="DE16" s="7">
        <v>9.6154920540288402E-2</v>
      </c>
      <c r="DF16" s="7">
        <v>0.14668604369323299</v>
      </c>
      <c r="DG16" s="7">
        <v>0.105978439917261</v>
      </c>
      <c r="DH16" s="7">
        <v>0.104409386620501</v>
      </c>
      <c r="DI16" s="7">
        <v>3.4337333970363502E-2</v>
      </c>
      <c r="DJ16" s="7">
        <v>-0.107220305230915</v>
      </c>
      <c r="DK16" s="7">
        <v>-0.14656637848947099</v>
      </c>
      <c r="DL16" s="7">
        <v>-0.204909544979959</v>
      </c>
      <c r="DM16" s="7">
        <v>-0.219299369638108</v>
      </c>
      <c r="DN16" s="7">
        <v>-0.11754288852639901</v>
      </c>
      <c r="DO16" s="7">
        <v>-1.1027591086508399</v>
      </c>
      <c r="DP16" s="7">
        <v>-1.07335044773504</v>
      </c>
      <c r="DQ16" s="7">
        <v>-1.22970820500959</v>
      </c>
      <c r="DR16" s="7">
        <v>-1.0309347297906699</v>
      </c>
      <c r="DS16" s="7">
        <v>-0.88877058039013102</v>
      </c>
      <c r="DT16" s="7">
        <v>-0.80671881671450596</v>
      </c>
      <c r="DU16" s="7">
        <v>-0.784124083473558</v>
      </c>
      <c r="DV16" s="7">
        <v>-0.79233538987903795</v>
      </c>
      <c r="DW16" s="8">
        <v>-0.79360658927512495</v>
      </c>
    </row>
    <row r="17" spans="1:127" x14ac:dyDescent="0.4">
      <c r="A17" t="s">
        <v>51</v>
      </c>
      <c r="B17" t="s">
        <v>98</v>
      </c>
      <c r="C17" t="str">
        <f t="shared" si="0"/>
        <v>AMP</v>
      </c>
      <c r="G17" t="s">
        <v>190</v>
      </c>
      <c r="H17" t="s">
        <v>161</v>
      </c>
      <c r="N17" t="s">
        <v>52</v>
      </c>
      <c r="O17" t="s">
        <v>290</v>
      </c>
      <c r="P17" t="s">
        <v>52</v>
      </c>
      <c r="Q17" t="s">
        <v>416</v>
      </c>
      <c r="R17" t="s">
        <v>417</v>
      </c>
      <c r="S17">
        <v>1.04894</v>
      </c>
      <c r="T17">
        <v>0.76630699999999996</v>
      </c>
      <c r="U17">
        <v>1.100473</v>
      </c>
      <c r="V17">
        <v>1.0842799999999999</v>
      </c>
      <c r="W17">
        <v>1.3454919999999999</v>
      </c>
      <c r="X17">
        <v>0.75443700000000002</v>
      </c>
      <c r="Y17">
        <v>0.23491200000000001</v>
      </c>
      <c r="Z17">
        <v>0.17466100000000001</v>
      </c>
      <c r="AA17">
        <v>9.6287999999999999E-2</v>
      </c>
      <c r="AB17">
        <v>7.8190999999999997E-2</v>
      </c>
      <c r="AC17">
        <v>0.179419</v>
      </c>
      <c r="AD17">
        <v>0.159992</v>
      </c>
      <c r="AE17">
        <v>1.0180229999999999</v>
      </c>
      <c r="AF17">
        <v>0.91710000000000003</v>
      </c>
      <c r="AG17">
        <v>1.122752</v>
      </c>
      <c r="AH17">
        <v>1.146444</v>
      </c>
      <c r="AI17">
        <v>1.3491709999999999</v>
      </c>
      <c r="AJ17">
        <v>1.3577939999999999</v>
      </c>
      <c r="AK17">
        <v>1.218734</v>
      </c>
      <c r="AL17">
        <v>1.2036579999999999</v>
      </c>
      <c r="AM17">
        <v>0.84087599999999996</v>
      </c>
      <c r="AN17">
        <v>1.1589609999999999</v>
      </c>
      <c r="AO17">
        <v>1.1374359999999999</v>
      </c>
      <c r="AP17">
        <v>1.1389940000000001</v>
      </c>
      <c r="AQ17">
        <v>1.0953759999999999</v>
      </c>
      <c r="AR17">
        <v>0.96928599999999998</v>
      </c>
      <c r="AS17">
        <v>1.0484</v>
      </c>
      <c r="AT17">
        <v>1.04528</v>
      </c>
      <c r="AU17">
        <v>0.70039200000000001</v>
      </c>
      <c r="AV17">
        <v>0.77065799999999995</v>
      </c>
      <c r="AW17">
        <v>0.69280299999999995</v>
      </c>
      <c r="AX17">
        <v>0.90605599999999997</v>
      </c>
      <c r="AY17">
        <v>0.60134299999999996</v>
      </c>
      <c r="AZ17">
        <v>0.78223200000000004</v>
      </c>
      <c r="BA17">
        <v>0.615456</v>
      </c>
      <c r="BB17">
        <v>0.63717299999999999</v>
      </c>
      <c r="BC17">
        <v>0.54019200000000001</v>
      </c>
      <c r="BD17">
        <v>0.68105899999999997</v>
      </c>
      <c r="BE17">
        <v>0.97858500000000004</v>
      </c>
      <c r="BF17">
        <v>0.888019</v>
      </c>
      <c r="BG17">
        <v>0.85080199999999995</v>
      </c>
      <c r="BH17">
        <v>1.008664</v>
      </c>
      <c r="BI17">
        <v>0.87364699999999995</v>
      </c>
      <c r="BJ17">
        <v>0.63022199999999995</v>
      </c>
      <c r="BK17">
        <v>0.75563800000000003</v>
      </c>
      <c r="BL17">
        <v>0.79646799999999995</v>
      </c>
      <c r="BM17">
        <v>1.0501389999999999</v>
      </c>
      <c r="BN17">
        <v>0.78291699999999997</v>
      </c>
      <c r="BO17">
        <v>0.69349300000000003</v>
      </c>
      <c r="BP17">
        <v>0.52590899999999996</v>
      </c>
      <c r="BQ17">
        <v>3.2351999999999999E-2</v>
      </c>
      <c r="BR17">
        <v>2.7296000000000001E-2</v>
      </c>
      <c r="BS17">
        <v>1.9515999999999999E-2</v>
      </c>
      <c r="BT17">
        <v>2.9079000000000001E-2</v>
      </c>
      <c r="BU17">
        <v>0.29741600000000001</v>
      </c>
      <c r="BV17">
        <v>0.27227200000000001</v>
      </c>
      <c r="BW17">
        <v>5.9832000000000003E-2</v>
      </c>
      <c r="BX17">
        <v>6.4186999999999994E-2</v>
      </c>
      <c r="BY17">
        <v>0.63266199999999995</v>
      </c>
      <c r="BZ17">
        <v>0.34934599999999999</v>
      </c>
      <c r="CA17">
        <v>0.64908600000000005</v>
      </c>
      <c r="CB17">
        <v>0.556952</v>
      </c>
      <c r="CC17">
        <v>1.1097729999999999</v>
      </c>
      <c r="CD17">
        <v>0.292464</v>
      </c>
      <c r="CE17">
        <v>1.552025</v>
      </c>
      <c r="CF17">
        <v>0.27385900000000002</v>
      </c>
      <c r="CG17">
        <v>1.1902520000000001</v>
      </c>
      <c r="CH17">
        <v>0.67948299999999995</v>
      </c>
      <c r="CI17">
        <v>1.8514969999999999</v>
      </c>
      <c r="CJ17">
        <v>0.28584500000000002</v>
      </c>
      <c r="CK17">
        <v>1.5804400000000001</v>
      </c>
      <c r="CL17">
        <v>0.39045000000000002</v>
      </c>
      <c r="CS17" t="s">
        <v>51</v>
      </c>
      <c r="CT17" s="5" t="s">
        <v>51</v>
      </c>
      <c r="CU17" s="6">
        <v>-0.84013013150554905</v>
      </c>
      <c r="CV17" s="7">
        <v>-0.92910522047500099</v>
      </c>
      <c r="CW17" s="7">
        <v>-1.0540641632761401</v>
      </c>
      <c r="CX17" s="7">
        <v>-0.85315200147124104</v>
      </c>
      <c r="CY17" s="7">
        <v>-0.82860114393131701</v>
      </c>
      <c r="CZ17" s="7">
        <v>-0.75649263386832599</v>
      </c>
      <c r="DA17" s="7">
        <v>-0.89421049736600899</v>
      </c>
      <c r="DB17" s="7">
        <v>-0.95440004844620296</v>
      </c>
      <c r="DC17" s="7">
        <v>-0.99229611997858702</v>
      </c>
      <c r="DD17" s="7">
        <v>-0.97458779103350002</v>
      </c>
      <c r="DE17" s="7">
        <v>-0.93204930643689898</v>
      </c>
      <c r="DF17" s="7">
        <v>-0.82804473194705397</v>
      </c>
      <c r="DG17" s="7">
        <v>-1.0994081463424701</v>
      </c>
      <c r="DH17" s="7">
        <v>-1.1650975697755599</v>
      </c>
      <c r="DI17" s="7">
        <v>-1.09352501835723</v>
      </c>
      <c r="DJ17" s="7">
        <v>-1.18597523206343</v>
      </c>
      <c r="DK17" s="7">
        <v>-1.3490147733</v>
      </c>
      <c r="DL17" s="7">
        <v>-1.7492241760025899</v>
      </c>
      <c r="DM17" s="7">
        <v>-1.7437195089975901</v>
      </c>
      <c r="DN17" s="7">
        <v>-1.56397088115465</v>
      </c>
      <c r="DO17" s="7">
        <v>0.64641571359688799</v>
      </c>
      <c r="DP17" s="7">
        <v>0.84046425526894797</v>
      </c>
      <c r="DQ17" s="7">
        <v>1.4990645403207199</v>
      </c>
      <c r="DR17" s="7">
        <v>0.87875958211725402</v>
      </c>
      <c r="DS17" s="7">
        <v>0.387794891836999</v>
      </c>
      <c r="DT17" s="7">
        <v>-0.29123250591123701</v>
      </c>
      <c r="DU17" s="7">
        <v>-0.77384087959340997</v>
      </c>
      <c r="DV17" s="7">
        <v>-1.0954783910930099</v>
      </c>
      <c r="DW17" s="8">
        <v>-1.25976783389337</v>
      </c>
    </row>
    <row r="18" spans="1:127" x14ac:dyDescent="0.4">
      <c r="A18" t="s">
        <v>53</v>
      </c>
      <c r="B18" t="s">
        <v>99</v>
      </c>
      <c r="C18" t="str">
        <f t="shared" si="0"/>
        <v>ATP</v>
      </c>
      <c r="G18" t="s">
        <v>191</v>
      </c>
      <c r="H18" t="s">
        <v>134</v>
      </c>
      <c r="N18" t="s">
        <v>164</v>
      </c>
      <c r="O18" t="s">
        <v>289</v>
      </c>
      <c r="P18" t="s">
        <v>164</v>
      </c>
      <c r="Q18" t="s">
        <v>415</v>
      </c>
      <c r="R18" t="s">
        <v>341</v>
      </c>
      <c r="S18">
        <v>0.77205400000000002</v>
      </c>
      <c r="T18">
        <v>1.1677329999999999</v>
      </c>
      <c r="U18">
        <v>0.98172800000000005</v>
      </c>
      <c r="V18">
        <v>1.078484</v>
      </c>
      <c r="W18">
        <v>0.38160300000000003</v>
      </c>
      <c r="X18">
        <v>0.31860500000000003</v>
      </c>
      <c r="Y18">
        <v>0.18804899999999999</v>
      </c>
      <c r="Z18">
        <v>0.22949900000000001</v>
      </c>
      <c r="AA18">
        <v>0.30812299999999998</v>
      </c>
      <c r="AB18">
        <v>0.30220000000000002</v>
      </c>
      <c r="AC18">
        <v>0.78900700000000001</v>
      </c>
      <c r="AD18">
        <v>0.29147600000000001</v>
      </c>
      <c r="AE18">
        <v>0.18634400000000001</v>
      </c>
      <c r="AF18">
        <v>0.29600399999999999</v>
      </c>
      <c r="AG18">
        <v>0.214286</v>
      </c>
      <c r="AH18">
        <v>0.202486</v>
      </c>
      <c r="AI18">
        <v>0.21542600000000001</v>
      </c>
      <c r="AJ18">
        <v>0.20380100000000001</v>
      </c>
      <c r="AK18">
        <v>0.289823</v>
      </c>
      <c r="AL18">
        <v>0.24137</v>
      </c>
      <c r="AM18">
        <v>0.776501</v>
      </c>
      <c r="AN18">
        <v>0.208619</v>
      </c>
      <c r="AO18">
        <v>0.31933299999999998</v>
      </c>
      <c r="AP18">
        <v>0.36636099999999999</v>
      </c>
      <c r="AQ18">
        <v>0.30147000000000002</v>
      </c>
      <c r="AR18">
        <v>0.33376699999999998</v>
      </c>
      <c r="AS18">
        <v>0.35960399999999998</v>
      </c>
      <c r="AT18">
        <v>0.35368100000000002</v>
      </c>
      <c r="AU18">
        <v>0.30865100000000001</v>
      </c>
      <c r="AV18">
        <v>0.27754699999999999</v>
      </c>
      <c r="AW18">
        <v>0.36396600000000001</v>
      </c>
      <c r="AX18">
        <v>0.30845400000000001</v>
      </c>
      <c r="AY18">
        <v>0.36677500000000002</v>
      </c>
      <c r="AZ18">
        <v>0.36695100000000003</v>
      </c>
      <c r="BA18">
        <v>0.30081999999999998</v>
      </c>
      <c r="BB18">
        <v>0.34749400000000003</v>
      </c>
      <c r="BC18">
        <v>0.26917099999999999</v>
      </c>
      <c r="BD18">
        <v>0.22870599999999999</v>
      </c>
      <c r="BE18">
        <v>0.38120199999999999</v>
      </c>
      <c r="BF18">
        <v>0.27149000000000001</v>
      </c>
      <c r="BG18">
        <v>0.26794699999999999</v>
      </c>
      <c r="BH18">
        <v>0.24526000000000001</v>
      </c>
      <c r="BI18">
        <v>0.208727</v>
      </c>
      <c r="BJ18">
        <v>0.165772</v>
      </c>
      <c r="BK18">
        <v>0.19383600000000001</v>
      </c>
      <c r="BL18">
        <v>0.20968899999999999</v>
      </c>
      <c r="BM18">
        <v>0.168624</v>
      </c>
      <c r="BN18">
        <v>0.16747400000000001</v>
      </c>
      <c r="BO18">
        <v>0.14036100000000001</v>
      </c>
      <c r="BP18">
        <v>0.17809800000000001</v>
      </c>
      <c r="BQ18">
        <v>0.47065099999999999</v>
      </c>
      <c r="BR18">
        <v>0.425286</v>
      </c>
      <c r="BS18">
        <v>0.55850900000000003</v>
      </c>
      <c r="BT18">
        <v>0.611761</v>
      </c>
      <c r="BU18">
        <v>1.0657350000000001</v>
      </c>
      <c r="BV18">
        <v>0.91370099999999999</v>
      </c>
      <c r="BW18">
        <v>0.93549599999999999</v>
      </c>
      <c r="BX18">
        <v>1.096878</v>
      </c>
      <c r="BY18">
        <v>1.062719</v>
      </c>
      <c r="BZ18">
        <v>1.0248489999999999</v>
      </c>
      <c r="CA18">
        <v>1.11558</v>
      </c>
      <c r="CB18">
        <v>1.0080899999999999</v>
      </c>
      <c r="CC18">
        <v>0.968449</v>
      </c>
      <c r="CD18">
        <v>0.98690100000000003</v>
      </c>
      <c r="CE18">
        <v>1.4366350000000001</v>
      </c>
      <c r="CF18">
        <v>0.81004200000000004</v>
      </c>
      <c r="CG18">
        <v>0.93427300000000002</v>
      </c>
      <c r="CH18">
        <v>1.2357020000000001</v>
      </c>
      <c r="CI18">
        <v>0.79544000000000004</v>
      </c>
      <c r="CJ18">
        <v>1.3261909999999999</v>
      </c>
      <c r="CK18">
        <v>2.7172960000000002</v>
      </c>
      <c r="CL18">
        <v>1.012662</v>
      </c>
      <c r="CS18" t="s">
        <v>49</v>
      </c>
      <c r="CT18" s="5" t="s">
        <v>49</v>
      </c>
      <c r="CU18" s="6">
        <v>1.05324936788098</v>
      </c>
      <c r="CV18" s="7">
        <v>1.04696116080699</v>
      </c>
      <c r="CW18" s="7">
        <v>1.24227854801279</v>
      </c>
      <c r="CX18" s="7">
        <v>1.39265640698862</v>
      </c>
      <c r="CY18" s="7">
        <v>1.3938718759652</v>
      </c>
      <c r="CZ18" s="7">
        <v>1.5427975943880201</v>
      </c>
      <c r="DA18" s="7">
        <v>1.6913616179009301</v>
      </c>
      <c r="DB18" s="7">
        <v>1.7709786957718501</v>
      </c>
      <c r="DC18" s="7">
        <v>1.81664812426067</v>
      </c>
      <c r="DD18" s="7">
        <v>1.87679910842304</v>
      </c>
      <c r="DE18" s="7">
        <v>1.8070190959537999</v>
      </c>
      <c r="DF18" s="7">
        <v>1.7681517846882999</v>
      </c>
      <c r="DG18" s="7">
        <v>1.7362222871372499</v>
      </c>
      <c r="DH18" s="7">
        <v>1.5980109309430801</v>
      </c>
      <c r="DI18" s="7">
        <v>1.6724709858275699</v>
      </c>
      <c r="DJ18" s="7">
        <v>1.3807660752562201</v>
      </c>
      <c r="DK18" s="7">
        <v>1.2667473377581</v>
      </c>
      <c r="DL18" s="7">
        <v>1.09190037022405</v>
      </c>
      <c r="DM18" s="7">
        <v>0.95427274363583603</v>
      </c>
      <c r="DN18" s="7">
        <v>0.86075328537695395</v>
      </c>
      <c r="DO18" s="7">
        <v>-0.188936516705031</v>
      </c>
      <c r="DP18" s="7">
        <v>-0.30659501169226</v>
      </c>
      <c r="DQ18" s="7">
        <v>-0.305108178182256</v>
      </c>
      <c r="DR18" s="7">
        <v>-0.21870535487053999</v>
      </c>
      <c r="DS18" s="7">
        <v>4.2620951760820897E-2</v>
      </c>
      <c r="DT18" s="7">
        <v>0.35884464856578302</v>
      </c>
      <c r="DU18" s="7">
        <v>0.394684169001079</v>
      </c>
      <c r="DV18" s="7">
        <v>0.34486467686304301</v>
      </c>
      <c r="DW18" s="8">
        <v>1.0068884383306</v>
      </c>
    </row>
    <row r="19" spans="1:127" x14ac:dyDescent="0.4">
      <c r="A19" t="s">
        <v>55</v>
      </c>
      <c r="B19" t="s">
        <v>100</v>
      </c>
      <c r="C19" t="str">
        <f t="shared" si="0"/>
        <v>Coenzyme A</v>
      </c>
      <c r="G19" t="s">
        <v>192</v>
      </c>
      <c r="H19" t="s">
        <v>141</v>
      </c>
      <c r="N19" t="s">
        <v>118</v>
      </c>
      <c r="O19" t="s">
        <v>284</v>
      </c>
      <c r="P19" t="s">
        <v>118</v>
      </c>
      <c r="Q19" t="s">
        <v>414</v>
      </c>
      <c r="R19" t="s">
        <v>373</v>
      </c>
      <c r="S19">
        <v>1.0310429999999999</v>
      </c>
      <c r="T19">
        <v>1.1409229999999999</v>
      </c>
      <c r="U19">
        <v>1.149761</v>
      </c>
      <c r="V19">
        <v>0.67827300000000001</v>
      </c>
      <c r="W19">
        <v>20.950710000000001</v>
      </c>
      <c r="X19">
        <v>24.963999999999999</v>
      </c>
      <c r="Y19">
        <v>30.683060000000001</v>
      </c>
      <c r="Z19">
        <v>22.274909999999998</v>
      </c>
      <c r="AA19">
        <v>10.97471</v>
      </c>
      <c r="AB19">
        <v>11.042719999999999</v>
      </c>
      <c r="AC19">
        <v>11.092029999999999</v>
      </c>
      <c r="AD19">
        <v>12.89006</v>
      </c>
      <c r="AE19">
        <v>26.006720000000001</v>
      </c>
      <c r="AF19">
        <v>22.836320000000001</v>
      </c>
      <c r="AG19">
        <v>24.29355</v>
      </c>
      <c r="AH19">
        <v>22.070160000000001</v>
      </c>
      <c r="AI19">
        <v>24.68402</v>
      </c>
      <c r="AJ19">
        <v>22.492180000000001</v>
      </c>
      <c r="AK19">
        <v>22.811170000000001</v>
      </c>
      <c r="AL19">
        <v>23.951699999999999</v>
      </c>
      <c r="AM19">
        <v>19.87152</v>
      </c>
      <c r="AN19">
        <v>20.91236</v>
      </c>
      <c r="AO19">
        <v>19.549230000000001</v>
      </c>
      <c r="AP19">
        <v>19.524570000000001</v>
      </c>
      <c r="AQ19">
        <v>25.35125</v>
      </c>
      <c r="AR19">
        <v>18.369669999999999</v>
      </c>
      <c r="AS19">
        <v>21.368230000000001</v>
      </c>
      <c r="AT19">
        <v>18.19942</v>
      </c>
      <c r="AU19">
        <v>17.294180000000001</v>
      </c>
      <c r="AV19">
        <v>20.561340000000001</v>
      </c>
      <c r="AW19">
        <v>16.956700000000001</v>
      </c>
      <c r="AX19">
        <v>16.744250000000001</v>
      </c>
      <c r="AY19">
        <v>17.053159999999998</v>
      </c>
      <c r="AZ19">
        <v>19.536619999999999</v>
      </c>
      <c r="BA19">
        <v>17.415849999999999</v>
      </c>
      <c r="BB19">
        <v>13.498010000000001</v>
      </c>
      <c r="BC19">
        <v>18.67163</v>
      </c>
      <c r="BD19">
        <v>16.242809999999999</v>
      </c>
      <c r="BE19">
        <v>13.74662</v>
      </c>
      <c r="BF19">
        <v>13.82732</v>
      </c>
      <c r="BG19">
        <v>12.01754</v>
      </c>
      <c r="BH19">
        <v>14.504619999999999</v>
      </c>
      <c r="BI19">
        <v>12.71833</v>
      </c>
      <c r="BJ19">
        <v>10.920249999999999</v>
      </c>
      <c r="BK19">
        <v>12.579050000000001</v>
      </c>
      <c r="BL19">
        <v>10.795719999999999</v>
      </c>
      <c r="BM19">
        <v>9.4259299999999993</v>
      </c>
      <c r="BN19">
        <v>7.536702</v>
      </c>
      <c r="BO19">
        <v>10.91761</v>
      </c>
      <c r="BP19">
        <v>13.75084</v>
      </c>
      <c r="BQ19">
        <v>1.2745960000000001</v>
      </c>
      <c r="BR19">
        <v>1.2062409999999999</v>
      </c>
      <c r="BS19">
        <v>0.91735</v>
      </c>
      <c r="BT19">
        <v>1.113988</v>
      </c>
      <c r="BU19">
        <v>1.0875159999999999</v>
      </c>
      <c r="BV19">
        <v>1.02027</v>
      </c>
      <c r="BW19">
        <v>1.1513679999999999</v>
      </c>
      <c r="BX19">
        <v>0.974827</v>
      </c>
      <c r="BY19">
        <v>0.56714799999999999</v>
      </c>
      <c r="BZ19">
        <v>0.73980999999999997</v>
      </c>
      <c r="CA19">
        <v>0.84687900000000005</v>
      </c>
      <c r="CB19">
        <v>0.67266300000000001</v>
      </c>
      <c r="CC19">
        <v>0.78298599999999996</v>
      </c>
      <c r="CD19">
        <v>0.70198899999999997</v>
      </c>
      <c r="CE19">
        <v>0.68107899999999999</v>
      </c>
      <c r="CF19">
        <v>0.59219100000000002</v>
      </c>
      <c r="CG19">
        <v>1.05816</v>
      </c>
      <c r="CH19">
        <v>1.208005</v>
      </c>
      <c r="CI19">
        <v>1.4765839999999999</v>
      </c>
      <c r="CJ19">
        <v>1.01501</v>
      </c>
      <c r="CK19">
        <v>1.3761429999999999</v>
      </c>
      <c r="CL19">
        <v>0.84059499999999998</v>
      </c>
      <c r="CS19" t="s">
        <v>47</v>
      </c>
      <c r="CT19" s="5" t="s">
        <v>47</v>
      </c>
      <c r="CU19" s="6">
        <v>-0.10083270615574499</v>
      </c>
      <c r="CV19" s="7">
        <v>0.35556268180096501</v>
      </c>
      <c r="CW19" s="7">
        <v>1.51760365765204</v>
      </c>
      <c r="CX19" s="7">
        <v>1.9060503349203</v>
      </c>
      <c r="CY19" s="7">
        <v>1.9110352293467501</v>
      </c>
      <c r="CZ19" s="7">
        <v>2.01794323760604</v>
      </c>
      <c r="DA19" s="7">
        <v>1.7036496791519</v>
      </c>
      <c r="DB19" s="7">
        <v>1.65760797558162</v>
      </c>
      <c r="DC19" s="7">
        <v>1.42487612067863</v>
      </c>
      <c r="DD19" s="7">
        <v>1.1326496088579201</v>
      </c>
      <c r="DE19" s="7">
        <v>0.86049573435478599</v>
      </c>
      <c r="DF19" s="7">
        <v>0.73590687987786396</v>
      </c>
      <c r="DG19" s="7">
        <v>0.60455757694105505</v>
      </c>
      <c r="DH19" s="7">
        <v>0.47941057628565698</v>
      </c>
      <c r="DI19" s="7">
        <v>0.45491301557820901</v>
      </c>
      <c r="DJ19" s="7">
        <v>0.43964938429230799</v>
      </c>
      <c r="DK19" s="7">
        <v>0.40681935486693799</v>
      </c>
      <c r="DL19" s="7">
        <v>0.52217019549003496</v>
      </c>
      <c r="DM19" s="7">
        <v>0.70066814805628697</v>
      </c>
      <c r="DN19" s="7">
        <v>0.13873852348881499</v>
      </c>
      <c r="DO19" s="7">
        <v>-2.0257799933574501</v>
      </c>
      <c r="DP19" s="7">
        <v>-3.2042475459297899</v>
      </c>
      <c r="DQ19" s="7">
        <v>-2.1598267780506002</v>
      </c>
      <c r="DR19" s="7">
        <v>-3.19798009227633</v>
      </c>
      <c r="DS19" s="7">
        <v>-1.75783529740473</v>
      </c>
      <c r="DT19" s="7">
        <v>0.38016127014962098</v>
      </c>
      <c r="DU19" s="7">
        <v>0.62780644480008696</v>
      </c>
      <c r="DV19" s="7">
        <v>0.84272584495426095</v>
      </c>
      <c r="DW19" s="8">
        <v>-4.2312966142770497E-2</v>
      </c>
    </row>
    <row r="20" spans="1:127" x14ac:dyDescent="0.4">
      <c r="A20" t="s">
        <v>57</v>
      </c>
      <c r="B20" t="s">
        <v>101</v>
      </c>
      <c r="C20" t="str">
        <f t="shared" si="0"/>
        <v>N-Acetyl-Ornithine</v>
      </c>
      <c r="G20" t="s">
        <v>193</v>
      </c>
      <c r="H20" t="s">
        <v>104</v>
      </c>
      <c r="N20" t="s">
        <v>156</v>
      </c>
      <c r="O20" t="s">
        <v>283</v>
      </c>
      <c r="P20" t="s">
        <v>156</v>
      </c>
      <c r="Q20" t="s">
        <v>413</v>
      </c>
      <c r="R20" t="s">
        <v>330</v>
      </c>
      <c r="S20">
        <v>0.86238899999999996</v>
      </c>
      <c r="T20">
        <v>0.99334299999999998</v>
      </c>
      <c r="U20">
        <v>0.97297400000000001</v>
      </c>
      <c r="V20">
        <v>1.1712929999999999</v>
      </c>
      <c r="W20">
        <v>0.74850000000000005</v>
      </c>
      <c r="X20">
        <v>0.67277200000000004</v>
      </c>
      <c r="Y20">
        <v>0.56700200000000001</v>
      </c>
      <c r="Z20">
        <v>0.84801400000000005</v>
      </c>
      <c r="AA20">
        <v>0.87205500000000002</v>
      </c>
      <c r="AB20">
        <v>1.1484970000000001</v>
      </c>
      <c r="AC20">
        <v>3.2808320000000002</v>
      </c>
      <c r="AD20">
        <v>1.1837629999999999</v>
      </c>
      <c r="AE20">
        <v>0.85008600000000001</v>
      </c>
      <c r="AF20">
        <v>0.92256499999999997</v>
      </c>
      <c r="AG20">
        <v>1.2023219999999999</v>
      </c>
      <c r="AH20">
        <v>1.281202</v>
      </c>
      <c r="AI20">
        <v>2.0111370000000002</v>
      </c>
      <c r="AJ20">
        <v>1.932866</v>
      </c>
      <c r="AK20">
        <v>3.2555689999999999</v>
      </c>
      <c r="AL20">
        <v>4.0885899999999999</v>
      </c>
      <c r="AM20">
        <v>7.3600009999999996</v>
      </c>
      <c r="AN20">
        <v>5.5771860000000002</v>
      </c>
      <c r="AO20">
        <v>6.9860579999999999</v>
      </c>
      <c r="AP20">
        <v>6.8016319999999997</v>
      </c>
      <c r="AQ20">
        <v>9.0851000000000006</v>
      </c>
      <c r="AR20">
        <v>10.67764</v>
      </c>
      <c r="AS20">
        <v>10.094060000000001</v>
      </c>
      <c r="AT20">
        <v>9.062621</v>
      </c>
      <c r="AU20">
        <v>8.9484589999999997</v>
      </c>
      <c r="AV20">
        <v>7.7984929999999997</v>
      </c>
      <c r="AW20">
        <v>7.4262600000000001</v>
      </c>
      <c r="AX20">
        <v>8.932544</v>
      </c>
      <c r="AY20">
        <v>8.0954689999999996</v>
      </c>
      <c r="AZ20">
        <v>9.3472449999999991</v>
      </c>
      <c r="BA20">
        <v>8.5778730000000003</v>
      </c>
      <c r="BB20">
        <v>8.2620140000000006</v>
      </c>
      <c r="BC20">
        <v>7.8636799999999996</v>
      </c>
      <c r="BD20">
        <v>6.928083</v>
      </c>
      <c r="BE20">
        <v>11.25356</v>
      </c>
      <c r="BF20">
        <v>9.9511210000000005</v>
      </c>
      <c r="BG20">
        <v>11.070510000000001</v>
      </c>
      <c r="BH20">
        <v>9.5677699999999994</v>
      </c>
      <c r="BI20">
        <v>9.5599509999999999</v>
      </c>
      <c r="BJ20">
        <v>9.8106349999999996</v>
      </c>
      <c r="BK20">
        <v>10.23386</v>
      </c>
      <c r="BL20">
        <v>9.0928000000000004</v>
      </c>
      <c r="BM20">
        <v>9.8443939999999994</v>
      </c>
      <c r="BN20">
        <v>9.8264759999999995</v>
      </c>
      <c r="BO20">
        <v>11.15437</v>
      </c>
      <c r="BP20">
        <v>11.36445</v>
      </c>
      <c r="BQ20">
        <v>10.524010000000001</v>
      </c>
      <c r="BR20">
        <v>14.24335</v>
      </c>
      <c r="BS20">
        <v>11.87373</v>
      </c>
      <c r="BT20">
        <v>12.89433</v>
      </c>
      <c r="BU20">
        <v>12.75127</v>
      </c>
      <c r="BV20">
        <v>11.976139999999999</v>
      </c>
      <c r="BW20">
        <v>0.89176299999999997</v>
      </c>
      <c r="BX20">
        <v>1.0869789999999999</v>
      </c>
      <c r="BY20">
        <v>0.680697</v>
      </c>
      <c r="BZ20">
        <v>0.68174400000000002</v>
      </c>
      <c r="CA20">
        <v>0.77430399999999999</v>
      </c>
      <c r="CB20">
        <v>0.961974</v>
      </c>
      <c r="CC20">
        <v>0.70566600000000002</v>
      </c>
      <c r="CD20">
        <v>1.193168</v>
      </c>
      <c r="CE20">
        <v>1.53105</v>
      </c>
      <c r="CF20">
        <v>0.94881800000000005</v>
      </c>
      <c r="CG20">
        <v>0.78465799999999997</v>
      </c>
      <c r="CH20">
        <v>0.94151399999999996</v>
      </c>
      <c r="CI20">
        <v>0.62911700000000004</v>
      </c>
      <c r="CJ20">
        <v>0.97524999999999995</v>
      </c>
      <c r="CK20">
        <v>1.7952459999999999</v>
      </c>
      <c r="CL20">
        <v>1.0866089999999999</v>
      </c>
      <c r="CS20" t="s">
        <v>45</v>
      </c>
      <c r="CT20" s="5" t="s">
        <v>45</v>
      </c>
      <c r="CU20" s="6">
        <v>0.78602309975020002</v>
      </c>
      <c r="CV20" s="7">
        <v>0.59289958997074699</v>
      </c>
      <c r="CW20" s="7">
        <v>0.32496047815476198</v>
      </c>
      <c r="CX20" s="7">
        <v>0.33726646555181</v>
      </c>
      <c r="CY20" s="7">
        <v>0.39179007567313801</v>
      </c>
      <c r="CZ20" s="7">
        <v>0.32574274860033198</v>
      </c>
      <c r="DA20" s="7">
        <v>0.43404306088250799</v>
      </c>
      <c r="DB20" s="7">
        <v>0.59624443323671195</v>
      </c>
      <c r="DC20" s="7">
        <v>0.60684345762012004</v>
      </c>
      <c r="DD20" s="7">
        <v>0.70132648869766101</v>
      </c>
      <c r="DE20" s="7">
        <v>1.01354988777857</v>
      </c>
      <c r="DF20" s="7">
        <v>0.97555471818079798</v>
      </c>
      <c r="DG20" s="7">
        <v>0.81796727709426698</v>
      </c>
      <c r="DH20" s="7">
        <v>0.750359769909278</v>
      </c>
      <c r="DI20" s="7">
        <v>0.81180774266353795</v>
      </c>
      <c r="DJ20" s="7">
        <v>0.82634289172522801</v>
      </c>
      <c r="DK20" s="7">
        <v>0.90193997873283804</v>
      </c>
      <c r="DL20" s="7">
        <v>0.76567462818045995</v>
      </c>
      <c r="DM20" s="7">
        <v>1.12808191461451</v>
      </c>
      <c r="DN20" s="7">
        <v>1.4695928420751101</v>
      </c>
      <c r="DO20" s="7">
        <v>2.28153289087787</v>
      </c>
      <c r="DP20" s="7">
        <v>2.6992431497184102</v>
      </c>
      <c r="DQ20" s="7">
        <v>2.0273784682703702</v>
      </c>
      <c r="DR20" s="7">
        <v>2.4310475084665399</v>
      </c>
      <c r="DS20" s="7">
        <v>1.79421349305919</v>
      </c>
      <c r="DT20" s="7">
        <v>0.16093266342203799</v>
      </c>
      <c r="DU20" s="7">
        <v>-0.186436427027524</v>
      </c>
      <c r="DV20" s="7">
        <v>-6.4200358456416196E-2</v>
      </c>
      <c r="DW20" s="8">
        <v>0.51244112956377896</v>
      </c>
    </row>
    <row r="21" spans="1:127" x14ac:dyDescent="0.4">
      <c r="A21" t="s">
        <v>59</v>
      </c>
      <c r="B21" t="s">
        <v>26</v>
      </c>
      <c r="C21" t="str">
        <f t="shared" si="0"/>
        <v>Alanine</v>
      </c>
      <c r="G21" t="s">
        <v>194</v>
      </c>
      <c r="H21" t="s">
        <v>26</v>
      </c>
      <c r="N21" t="s">
        <v>70</v>
      </c>
      <c r="O21" t="s">
        <v>244</v>
      </c>
      <c r="P21" t="s">
        <v>70</v>
      </c>
      <c r="Q21" t="s">
        <v>244</v>
      </c>
      <c r="R21" t="s">
        <v>244</v>
      </c>
      <c r="S21">
        <v>1.1858489999999999</v>
      </c>
      <c r="T21">
        <v>0.85530899999999999</v>
      </c>
      <c r="U21">
        <v>0.95116500000000004</v>
      </c>
      <c r="V21">
        <v>1.0076769999999999</v>
      </c>
      <c r="W21">
        <v>0.122463</v>
      </c>
      <c r="X21">
        <v>0.117743</v>
      </c>
      <c r="Y21">
        <v>9.196E-2</v>
      </c>
      <c r="Z21">
        <v>9.8890000000000006E-2</v>
      </c>
      <c r="AA21">
        <v>6.4489000000000005E-2</v>
      </c>
      <c r="AB21">
        <v>5.1887999999999997E-2</v>
      </c>
      <c r="AC21">
        <v>6.5571000000000004E-2</v>
      </c>
      <c r="AD21">
        <v>4.6686999999999999E-2</v>
      </c>
      <c r="AE21">
        <v>5.1459999999999999E-2</v>
      </c>
      <c r="AF21">
        <v>7.4633000000000005E-2</v>
      </c>
      <c r="AG21">
        <v>7.2719000000000006E-2</v>
      </c>
      <c r="AH21">
        <v>6.6800999999999999E-2</v>
      </c>
      <c r="AI21">
        <v>3.9376000000000001E-2</v>
      </c>
      <c r="AJ21">
        <v>5.8764999999999998E-2</v>
      </c>
      <c r="AK21">
        <v>3.3016999999999998E-2</v>
      </c>
      <c r="AL21">
        <v>4.3688999999999999E-2</v>
      </c>
      <c r="AM21">
        <v>3.4458999999999997E-2</v>
      </c>
      <c r="AN21">
        <v>4.6808000000000002E-2</v>
      </c>
      <c r="AO21">
        <v>2.2779000000000001E-2</v>
      </c>
      <c r="AP21">
        <v>2.6762999999999999E-2</v>
      </c>
      <c r="AQ21">
        <v>2.5665E-2</v>
      </c>
      <c r="AR21">
        <v>3.4602000000000001E-2</v>
      </c>
      <c r="AS21">
        <v>2.8577999999999999E-2</v>
      </c>
      <c r="AT21">
        <v>2.3453000000000002E-2</v>
      </c>
      <c r="AU21">
        <v>3.2611000000000001E-2</v>
      </c>
      <c r="AV21">
        <v>3.2272000000000002E-2</v>
      </c>
      <c r="AW21">
        <v>2.9336000000000001E-2</v>
      </c>
      <c r="AX21">
        <v>2.8493000000000001E-2</v>
      </c>
      <c r="AY21">
        <v>3.7102000000000003E-2</v>
      </c>
      <c r="AZ21">
        <v>2.8951000000000001E-2</v>
      </c>
      <c r="BA21">
        <v>3.0537000000000002E-2</v>
      </c>
      <c r="BB21">
        <v>2.3189000000000001E-2</v>
      </c>
      <c r="BC21">
        <v>3.4759999999999999E-2</v>
      </c>
      <c r="BD21">
        <v>2.6890000000000001E-2</v>
      </c>
      <c r="BE21">
        <v>2.5727E-2</v>
      </c>
      <c r="BF21">
        <v>2.8568E-2</v>
      </c>
      <c r="BG21">
        <v>3.6538000000000001E-2</v>
      </c>
      <c r="BH21">
        <v>4.9881000000000002E-2</v>
      </c>
      <c r="BI21">
        <v>6.8215999999999999E-2</v>
      </c>
      <c r="BJ21">
        <v>4.8375000000000001E-2</v>
      </c>
      <c r="BK21">
        <v>4.8834000000000002E-2</v>
      </c>
      <c r="BL21">
        <v>6.1221999999999999E-2</v>
      </c>
      <c r="BM21">
        <v>5.2380000000000003E-2</v>
      </c>
      <c r="BN21">
        <v>6.1706999999999998E-2</v>
      </c>
      <c r="BO21">
        <v>6.3701999999999995E-2</v>
      </c>
      <c r="BP21">
        <v>7.0379999999999998E-2</v>
      </c>
      <c r="BQ21">
        <v>0.38003100000000001</v>
      </c>
      <c r="BR21">
        <v>0.38789600000000002</v>
      </c>
      <c r="BS21">
        <v>0.50880099999999995</v>
      </c>
      <c r="BT21">
        <v>0.55357400000000001</v>
      </c>
      <c r="BU21">
        <v>0.80171300000000001</v>
      </c>
      <c r="BV21">
        <v>0.82694500000000004</v>
      </c>
      <c r="BW21">
        <v>0.98203200000000002</v>
      </c>
      <c r="BX21">
        <v>1.038824</v>
      </c>
      <c r="BY21">
        <v>1.757007</v>
      </c>
      <c r="BZ21">
        <v>1.4522200000000001</v>
      </c>
      <c r="CA21">
        <v>2.2206579999999998</v>
      </c>
      <c r="CB21">
        <v>1.549992</v>
      </c>
      <c r="CC21">
        <v>2.4369719999999999</v>
      </c>
      <c r="CD21">
        <v>1.02044</v>
      </c>
      <c r="CE21">
        <v>2.862438</v>
      </c>
      <c r="CF21">
        <v>1.1255869999999999</v>
      </c>
      <c r="CG21">
        <v>1.729158</v>
      </c>
      <c r="CH21">
        <v>1.233177</v>
      </c>
      <c r="CI21">
        <v>0.858178</v>
      </c>
      <c r="CJ21">
        <v>1.1333690000000001</v>
      </c>
      <c r="CK21">
        <v>2.935718</v>
      </c>
      <c r="CL21">
        <v>0.70177599999999996</v>
      </c>
      <c r="CS21" t="s">
        <v>43</v>
      </c>
      <c r="CT21" s="5" t="s">
        <v>43</v>
      </c>
      <c r="CU21" s="6">
        <v>0.18476524021579799</v>
      </c>
      <c r="CV21" s="7">
        <v>0.179157148226253</v>
      </c>
      <c r="CW21" s="7">
        <v>0.63790221700527405</v>
      </c>
      <c r="CX21" s="7">
        <v>1.0240079507661</v>
      </c>
      <c r="CY21" s="7">
        <v>1.09991123557751</v>
      </c>
      <c r="CZ21" s="7">
        <v>1.2414642323073699</v>
      </c>
      <c r="DA21" s="7">
        <v>1.20224455199692</v>
      </c>
      <c r="DB21" s="7">
        <v>1.0573159488938599</v>
      </c>
      <c r="DC21" s="7">
        <v>0.88813082327605997</v>
      </c>
      <c r="DD21" s="7">
        <v>0.74338998712606397</v>
      </c>
      <c r="DE21" s="7">
        <v>0.61346120915173197</v>
      </c>
      <c r="DF21" s="7">
        <v>0.47031383420627698</v>
      </c>
      <c r="DG21" s="7">
        <v>0.38437223495641298</v>
      </c>
      <c r="DH21" s="7">
        <v>0.34093717926245698</v>
      </c>
      <c r="DI21" s="7">
        <v>0.27907762609751402</v>
      </c>
      <c r="DJ21" s="7">
        <v>0.30005084365442197</v>
      </c>
      <c r="DK21" s="7">
        <v>0.201431493841082</v>
      </c>
      <c r="DL21" s="7">
        <v>0.12859091268124101</v>
      </c>
      <c r="DM21" s="7">
        <v>0.181851554572971</v>
      </c>
      <c r="DN21" s="7">
        <v>0.13209852208693501</v>
      </c>
      <c r="DO21" s="7">
        <v>-0.247310837026849</v>
      </c>
      <c r="DP21" s="7">
        <v>-0.70112915626932104</v>
      </c>
      <c r="DQ21" s="7">
        <v>-0.33245610401906101</v>
      </c>
      <c r="DR21" s="7">
        <v>-0.389596721245899</v>
      </c>
      <c r="DS21" s="7">
        <v>-0.62403933002605205</v>
      </c>
      <c r="DT21" s="7">
        <v>-0.61327946945737</v>
      </c>
      <c r="DU21" s="7">
        <v>-0.36210745760895402</v>
      </c>
      <c r="DV21" s="7">
        <v>-0.102494721754183</v>
      </c>
      <c r="DW21" s="8">
        <v>2.28183930613871E-2</v>
      </c>
    </row>
    <row r="22" spans="1:127" x14ac:dyDescent="0.4">
      <c r="A22" t="s">
        <v>61</v>
      </c>
      <c r="B22" t="s">
        <v>28</v>
      </c>
      <c r="C22" t="str">
        <f t="shared" si="0"/>
        <v>Dihydroneopterin</v>
      </c>
      <c r="G22" t="s">
        <v>195</v>
      </c>
      <c r="H22" t="s">
        <v>98</v>
      </c>
      <c r="N22" t="s">
        <v>128</v>
      </c>
      <c r="O22" t="s">
        <v>282</v>
      </c>
      <c r="P22" t="s">
        <v>128</v>
      </c>
      <c r="Q22" t="s">
        <v>412</v>
      </c>
      <c r="R22" t="s">
        <v>329</v>
      </c>
      <c r="S22">
        <v>1.027407</v>
      </c>
      <c r="T22">
        <v>0.93729899999999999</v>
      </c>
      <c r="U22">
        <v>0.99097900000000005</v>
      </c>
      <c r="V22">
        <v>1.0443150000000001</v>
      </c>
      <c r="W22">
        <v>2.2856559999999999</v>
      </c>
      <c r="X22">
        <v>2.194</v>
      </c>
      <c r="Y22">
        <v>3.0069340000000002</v>
      </c>
      <c r="Z22">
        <v>2.2193670000000001</v>
      </c>
      <c r="AA22">
        <v>2.2541470000000001</v>
      </c>
      <c r="AB22">
        <v>2.1573039999999999</v>
      </c>
      <c r="AC22">
        <v>1.4690859999999999</v>
      </c>
      <c r="AD22">
        <v>1.970934</v>
      </c>
      <c r="AE22">
        <v>2.63192</v>
      </c>
      <c r="AF22">
        <v>2.0206089999999999</v>
      </c>
      <c r="AG22">
        <v>2.151475</v>
      </c>
      <c r="AH22">
        <v>1.9189069999999999</v>
      </c>
      <c r="AI22">
        <v>2.3203610000000001</v>
      </c>
      <c r="AJ22">
        <v>2.1141830000000001</v>
      </c>
      <c r="AK22">
        <v>1.7442550000000001</v>
      </c>
      <c r="AL22">
        <v>1.8537159999999999</v>
      </c>
      <c r="AM22">
        <v>1.7906219999999999</v>
      </c>
      <c r="AN22">
        <v>1.960059</v>
      </c>
      <c r="AO22">
        <v>1.9720500000000001</v>
      </c>
      <c r="AP22">
        <v>1.8730230000000001</v>
      </c>
      <c r="AQ22">
        <v>1.9009419999999999</v>
      </c>
      <c r="AR22">
        <v>1.6662049999999999</v>
      </c>
      <c r="AS22">
        <v>1.864978</v>
      </c>
      <c r="AT22">
        <v>2.1266289999999999</v>
      </c>
      <c r="AU22">
        <v>1.4806250000000001</v>
      </c>
      <c r="AV22">
        <v>1.389184</v>
      </c>
      <c r="AW22">
        <v>1.6698729999999999</v>
      </c>
      <c r="AX22">
        <v>2.13924</v>
      </c>
      <c r="AY22">
        <v>1.653996</v>
      </c>
      <c r="AZ22">
        <v>2.0901230000000002</v>
      </c>
      <c r="BA22">
        <v>1.5041389999999999</v>
      </c>
      <c r="BB22">
        <v>1.3123119999999999</v>
      </c>
      <c r="BC22">
        <v>1.311501</v>
      </c>
      <c r="BD22">
        <v>1.140347</v>
      </c>
      <c r="BE22">
        <v>1.1844319999999999</v>
      </c>
      <c r="BF22">
        <v>1.070298</v>
      </c>
      <c r="BG22">
        <v>0.91230800000000001</v>
      </c>
      <c r="BH22">
        <v>0.88113600000000003</v>
      </c>
      <c r="BI22">
        <v>1.0279940000000001</v>
      </c>
      <c r="BJ22">
        <v>1.031374</v>
      </c>
      <c r="BK22">
        <v>0.95866300000000004</v>
      </c>
      <c r="BL22">
        <v>1.1050990000000001</v>
      </c>
      <c r="BM22">
        <v>0.98797500000000005</v>
      </c>
      <c r="BN22">
        <v>1.0201389999999999</v>
      </c>
      <c r="BO22">
        <v>0.92861099999999996</v>
      </c>
      <c r="BP22">
        <v>1.119103</v>
      </c>
      <c r="BQ22">
        <v>1.3326819999999999</v>
      </c>
      <c r="BR22">
        <v>1.26814</v>
      </c>
      <c r="BS22">
        <v>1.1537440000000001</v>
      </c>
      <c r="BT22">
        <v>1.253738</v>
      </c>
      <c r="BU22">
        <v>1.0064169999999999</v>
      </c>
      <c r="BV22">
        <v>0.65765099999999999</v>
      </c>
      <c r="BW22">
        <v>0.46514</v>
      </c>
      <c r="BX22">
        <v>0.47770099999999999</v>
      </c>
      <c r="BY22">
        <v>0.82657499999999995</v>
      </c>
      <c r="BZ22">
        <v>0.73960499999999996</v>
      </c>
      <c r="CA22">
        <v>1.2775350000000001</v>
      </c>
      <c r="CB22">
        <v>1.3918189999999999</v>
      </c>
      <c r="CC22">
        <v>1.370096</v>
      </c>
      <c r="CD22">
        <v>1.2494959999999999</v>
      </c>
      <c r="CE22">
        <v>4.0758539999999996</v>
      </c>
      <c r="CF22">
        <v>2.078967</v>
      </c>
      <c r="CG22">
        <v>1.3897600000000001</v>
      </c>
      <c r="CH22">
        <v>1.779898</v>
      </c>
      <c r="CI22">
        <v>1.567142</v>
      </c>
      <c r="CJ22">
        <v>1.8261099999999999</v>
      </c>
      <c r="CK22">
        <v>9.9283230000000007</v>
      </c>
      <c r="CL22">
        <v>1.836212</v>
      </c>
      <c r="CS22" t="s">
        <v>41</v>
      </c>
      <c r="CT22" s="5" t="s">
        <v>41</v>
      </c>
      <c r="CU22" s="6">
        <v>-1.2708986100544499</v>
      </c>
      <c r="CV22" s="7">
        <v>-1.19853691568045</v>
      </c>
      <c r="CW22" s="7">
        <v>-1.50624633260105</v>
      </c>
      <c r="CX22" s="7">
        <v>-1.7280346030517899</v>
      </c>
      <c r="CY22" s="7">
        <v>-1.9450205499879301</v>
      </c>
      <c r="CZ22" s="7">
        <v>-2.2028300009856201</v>
      </c>
      <c r="DA22" s="7">
        <v>-2.4351992287384001</v>
      </c>
      <c r="DB22" s="7">
        <v>-2.4050758289430898</v>
      </c>
      <c r="DC22" s="7">
        <v>-2.4392475334472601</v>
      </c>
      <c r="DD22" s="7">
        <v>-2.26712632181605</v>
      </c>
      <c r="DE22" s="7">
        <v>-1.9919163096441399</v>
      </c>
      <c r="DF22" s="7">
        <v>-1.9750728058277101</v>
      </c>
      <c r="DG22" s="7">
        <v>-2.2016750360612498</v>
      </c>
      <c r="DH22" s="7">
        <v>-2.4196229325924401</v>
      </c>
      <c r="DI22" s="7">
        <v>-2.7721545517947601</v>
      </c>
      <c r="DJ22" s="7">
        <v>-3.02975305074242</v>
      </c>
      <c r="DK22" s="7">
        <v>-3.3539466361058299</v>
      </c>
      <c r="DL22" s="7">
        <v>-3.72524390417259</v>
      </c>
      <c r="DM22" s="7">
        <v>-3.4960546691247698</v>
      </c>
      <c r="DN22" s="7">
        <v>-2.4504965401694001</v>
      </c>
      <c r="DO22" s="7">
        <v>-1.3327078897628599</v>
      </c>
      <c r="DP22" s="7">
        <v>-1.17388536736305</v>
      </c>
      <c r="DQ22" s="7">
        <v>-1.31329388566447</v>
      </c>
      <c r="DR22" s="7">
        <v>-1.64190766665318</v>
      </c>
      <c r="DS22" s="7">
        <v>-1.89165171578546</v>
      </c>
      <c r="DT22" s="7">
        <v>-1.85681587388165</v>
      </c>
      <c r="DU22" s="7">
        <v>-1.9599692146163901</v>
      </c>
      <c r="DV22" s="7">
        <v>-1.4446736043095201</v>
      </c>
      <c r="DW22" s="8">
        <v>-1.4559006735934299</v>
      </c>
    </row>
    <row r="23" spans="1:127" x14ac:dyDescent="0.4">
      <c r="A23" t="s">
        <v>63</v>
      </c>
      <c r="B23" t="s">
        <v>102</v>
      </c>
      <c r="C23" t="str">
        <f t="shared" si="0"/>
        <v>Glycolaldehyde</v>
      </c>
      <c r="G23" t="s">
        <v>196</v>
      </c>
      <c r="H23" t="s">
        <v>83</v>
      </c>
      <c r="N23" t="s">
        <v>149</v>
      </c>
      <c r="O23" t="s">
        <v>281</v>
      </c>
      <c r="P23" t="s">
        <v>149</v>
      </c>
      <c r="Q23" t="s">
        <v>411</v>
      </c>
      <c r="R23" t="s">
        <v>391</v>
      </c>
      <c r="S23">
        <v>1.211112</v>
      </c>
      <c r="T23">
        <v>0.75117999999999996</v>
      </c>
      <c r="U23">
        <v>1.03894</v>
      </c>
      <c r="V23">
        <v>0.99876699999999996</v>
      </c>
      <c r="W23">
        <v>9.2036999999999994E-2</v>
      </c>
      <c r="X23">
        <v>4.6467000000000001E-2</v>
      </c>
      <c r="Y23">
        <v>4.9533000000000001E-2</v>
      </c>
      <c r="Z23">
        <v>3.2176999999999997E-2</v>
      </c>
      <c r="AA23">
        <v>3.7020999999999998E-2</v>
      </c>
      <c r="AB23">
        <v>2.826E-2</v>
      </c>
      <c r="AC23">
        <v>1.6938999999999999E-2</v>
      </c>
      <c r="AD23">
        <v>2.5041999999999998E-2</v>
      </c>
      <c r="AE23">
        <v>1.7439E-2</v>
      </c>
      <c r="AF23">
        <v>1.8266999999999999E-2</v>
      </c>
      <c r="AG23">
        <v>1.4844E-2</v>
      </c>
      <c r="AH23">
        <v>8.9870000000000002E-3</v>
      </c>
      <c r="AI23">
        <v>6.6829999999999997E-3</v>
      </c>
      <c r="AJ23">
        <v>7.8969999999999995E-3</v>
      </c>
      <c r="AK23">
        <v>7.1539999999999998E-3</v>
      </c>
      <c r="AL23">
        <v>1.1965E-2</v>
      </c>
      <c r="AM23">
        <v>4.7749999999999997E-3</v>
      </c>
      <c r="AN23">
        <v>5.2700000000000004E-3</v>
      </c>
      <c r="AO23">
        <v>7.3130000000000001E-3</v>
      </c>
      <c r="AP23">
        <v>4.3499999999999997E-3</v>
      </c>
      <c r="AQ23">
        <v>4.2170000000000003E-3</v>
      </c>
      <c r="AR23">
        <v>3.1570000000000001E-3</v>
      </c>
      <c r="AS23">
        <v>6.2430000000000003E-3</v>
      </c>
      <c r="AT23">
        <v>3.663E-3</v>
      </c>
      <c r="AU23">
        <v>6.437E-3</v>
      </c>
      <c r="AV23">
        <v>4.516E-3</v>
      </c>
      <c r="AW23">
        <v>3.8909999999999999E-3</v>
      </c>
      <c r="AX23">
        <v>5.1000000000000004E-3</v>
      </c>
      <c r="AY23">
        <v>5.1320000000000003E-3</v>
      </c>
      <c r="AZ23">
        <v>5.0939999999999996E-3</v>
      </c>
      <c r="BA23">
        <v>3.3609999999999998E-3</v>
      </c>
      <c r="BB23">
        <v>3.9769999999999996E-3</v>
      </c>
      <c r="BC23">
        <v>6.084E-3</v>
      </c>
      <c r="BD23">
        <v>5.0530000000000002E-3</v>
      </c>
      <c r="BE23">
        <v>3.6519999999999999E-3</v>
      </c>
      <c r="BF23">
        <v>6.9189999999999998E-3</v>
      </c>
      <c r="BG23">
        <v>5.0689999999999997E-3</v>
      </c>
      <c r="BH23">
        <v>5.1520000000000003E-3</v>
      </c>
      <c r="BI23">
        <v>5.47E-3</v>
      </c>
      <c r="BJ23">
        <v>5.9239999999999996E-3</v>
      </c>
      <c r="BK23">
        <v>4.8500000000000001E-3</v>
      </c>
      <c r="BL23">
        <v>4.9849999999999998E-3</v>
      </c>
      <c r="BM23">
        <v>4.9300000000000004E-3</v>
      </c>
      <c r="BN23">
        <v>3.8289999999999999E-3</v>
      </c>
      <c r="BO23">
        <v>5.8570000000000002E-3</v>
      </c>
      <c r="BP23">
        <v>8.1609999999999999E-3</v>
      </c>
      <c r="BQ23">
        <v>1.8776999999999999E-2</v>
      </c>
      <c r="BR23">
        <v>1.9095000000000001E-2</v>
      </c>
      <c r="BS23">
        <v>2.5777000000000001E-2</v>
      </c>
      <c r="BT23">
        <v>3.6866000000000003E-2</v>
      </c>
      <c r="BU23">
        <v>1.774098</v>
      </c>
      <c r="BV23">
        <v>1.1973279999999999</v>
      </c>
      <c r="BW23">
        <v>0.98320799999999997</v>
      </c>
      <c r="BX23">
        <v>0.99412</v>
      </c>
      <c r="BY23">
        <v>0.29157899999999998</v>
      </c>
      <c r="BZ23">
        <v>0.214782</v>
      </c>
      <c r="CA23">
        <v>0.43613000000000002</v>
      </c>
      <c r="CB23">
        <v>0.34963499999999997</v>
      </c>
      <c r="CC23">
        <v>0.38910600000000001</v>
      </c>
      <c r="CD23">
        <v>0.11375300000000001</v>
      </c>
      <c r="CE23">
        <v>0.67908400000000002</v>
      </c>
      <c r="CF23">
        <v>0.112528</v>
      </c>
      <c r="CG23">
        <v>0.41658899999999999</v>
      </c>
      <c r="CH23">
        <v>0.23410300000000001</v>
      </c>
      <c r="CI23">
        <v>0.47668100000000002</v>
      </c>
      <c r="CJ23">
        <v>0.14981900000000001</v>
      </c>
      <c r="CK23">
        <v>1.1140650000000001</v>
      </c>
      <c r="CL23">
        <v>0.23758299999999999</v>
      </c>
      <c r="CS23" t="s">
        <v>39</v>
      </c>
      <c r="CT23" s="5" t="s">
        <v>39</v>
      </c>
      <c r="CU23" s="6">
        <v>2.2908152856904902</v>
      </c>
      <c r="CV23" s="7">
        <v>1.4891715359019</v>
      </c>
      <c r="CW23" s="7">
        <v>0.47250339365673599</v>
      </c>
      <c r="CX23" s="7">
        <v>0.19757595578228701</v>
      </c>
      <c r="CY23" s="7">
        <v>0.29605147447696301</v>
      </c>
      <c r="CZ23" s="7">
        <v>9.2700233438024998E-2</v>
      </c>
      <c r="DA23" s="7">
        <v>0.18032986192445999</v>
      </c>
      <c r="DB23" s="7">
        <v>0.20317402319259001</v>
      </c>
      <c r="DC23" s="7">
        <v>0.16372225963971099</v>
      </c>
      <c r="DD23" s="7">
        <v>0.163274769824614</v>
      </c>
      <c r="DE23" s="7">
        <v>0.16637311721662201</v>
      </c>
      <c r="DF23" s="7">
        <v>8.2920032451867007E-2</v>
      </c>
      <c r="DG23" s="7">
        <v>-1.5854709600022901E-2</v>
      </c>
      <c r="DH23" s="7">
        <v>4.0023487203104703E-2</v>
      </c>
      <c r="DI23" s="7">
        <v>8.5381184436916904E-2</v>
      </c>
      <c r="DJ23" s="7">
        <v>0.11914089325456099</v>
      </c>
      <c r="DK23" s="7">
        <v>0.106273922048817</v>
      </c>
      <c r="DL23" s="7">
        <v>8.9112833173109099E-2</v>
      </c>
      <c r="DM23" s="7">
        <v>7.7727275388876499E-2</v>
      </c>
      <c r="DN23" s="7">
        <v>-3.7045740472869598E-2</v>
      </c>
      <c r="DO23" s="7">
        <v>2.9048260870987299</v>
      </c>
      <c r="DP23" s="7">
        <v>2.9908043169552401</v>
      </c>
      <c r="DQ23" s="7">
        <v>2.69572177864397</v>
      </c>
      <c r="DR23" s="7">
        <v>2.8652527470437801</v>
      </c>
      <c r="DS23" s="7">
        <v>2.66277301512021</v>
      </c>
      <c r="DT23" s="7">
        <v>2.4812484590770101</v>
      </c>
      <c r="DU23" s="7">
        <v>2.2507850945110599</v>
      </c>
      <c r="DV23" s="7">
        <v>2.11697827424597</v>
      </c>
      <c r="DW23" s="8">
        <v>2.1731162945400699</v>
      </c>
    </row>
    <row r="24" spans="1:127" x14ac:dyDescent="0.4">
      <c r="A24" t="s">
        <v>65</v>
      </c>
      <c r="B24" t="s">
        <v>103</v>
      </c>
      <c r="C24" t="str">
        <f t="shared" si="0"/>
        <v>Malate</v>
      </c>
      <c r="G24" t="s">
        <v>197</v>
      </c>
      <c r="H24" t="s">
        <v>97</v>
      </c>
      <c r="N24" t="s">
        <v>137</v>
      </c>
      <c r="O24" t="s">
        <v>280</v>
      </c>
      <c r="P24" t="s">
        <v>137</v>
      </c>
      <c r="Q24" t="s">
        <v>410</v>
      </c>
      <c r="R24" t="s">
        <v>337</v>
      </c>
      <c r="S24">
        <v>0.95233400000000001</v>
      </c>
      <c r="T24">
        <v>0.93538900000000003</v>
      </c>
      <c r="U24">
        <v>0.97802999999999995</v>
      </c>
      <c r="V24">
        <v>1.134247</v>
      </c>
      <c r="W24">
        <v>0.13059599999999999</v>
      </c>
      <c r="X24">
        <v>0.16162599999999999</v>
      </c>
      <c r="Y24">
        <v>0.16150100000000001</v>
      </c>
      <c r="Z24">
        <v>0.232825</v>
      </c>
      <c r="AA24">
        <v>6.0741000000000003E-2</v>
      </c>
      <c r="AB24">
        <v>6.3398999999999997E-2</v>
      </c>
      <c r="AC24">
        <v>6.4920000000000005E-2</v>
      </c>
      <c r="AD24">
        <v>3.5852000000000002E-2</v>
      </c>
      <c r="AE24">
        <v>4.9383999999999997E-2</v>
      </c>
      <c r="AF24">
        <v>5.9414000000000002E-2</v>
      </c>
      <c r="AG24">
        <v>5.1130000000000002E-2</v>
      </c>
      <c r="AH24">
        <v>5.7214000000000001E-2</v>
      </c>
      <c r="AI24">
        <v>6.787E-2</v>
      </c>
      <c r="AJ24">
        <v>6.0463999999999997E-2</v>
      </c>
      <c r="AK24">
        <v>7.0814000000000002E-2</v>
      </c>
      <c r="AL24">
        <v>0.12918099999999999</v>
      </c>
      <c r="AM24">
        <v>7.1126999999999996E-2</v>
      </c>
      <c r="AN24">
        <v>9.5841999999999997E-2</v>
      </c>
      <c r="AO24">
        <v>8.616E-2</v>
      </c>
      <c r="AP24">
        <v>8.8308999999999999E-2</v>
      </c>
      <c r="AQ24">
        <v>7.7012999999999998E-2</v>
      </c>
      <c r="AR24">
        <v>8.6889999999999995E-2</v>
      </c>
      <c r="AS24">
        <v>8.5885000000000003E-2</v>
      </c>
      <c r="AT24">
        <v>8.7125999999999995E-2</v>
      </c>
      <c r="AU24">
        <v>0.107755</v>
      </c>
      <c r="AV24">
        <v>8.6923E-2</v>
      </c>
      <c r="AW24">
        <v>6.9198999999999997E-2</v>
      </c>
      <c r="AX24">
        <v>7.7059000000000002E-2</v>
      </c>
      <c r="AY24">
        <v>7.8209000000000001E-2</v>
      </c>
      <c r="AZ24">
        <v>7.4685000000000001E-2</v>
      </c>
      <c r="BA24">
        <v>5.7023999999999998E-2</v>
      </c>
      <c r="BB24">
        <v>6.5749000000000002E-2</v>
      </c>
      <c r="BC24">
        <v>5.6262E-2</v>
      </c>
      <c r="BD24">
        <v>6.3398999999999997E-2</v>
      </c>
      <c r="BE24">
        <v>8.3787E-2</v>
      </c>
      <c r="BF24">
        <v>9.4383999999999996E-2</v>
      </c>
      <c r="BG24">
        <v>6.5787999999999999E-2</v>
      </c>
      <c r="BH24">
        <v>8.5680999999999993E-2</v>
      </c>
      <c r="BI24">
        <v>0.105197</v>
      </c>
      <c r="BJ24">
        <v>0.111246</v>
      </c>
      <c r="BK24">
        <v>8.3989999999999995E-2</v>
      </c>
      <c r="BL24">
        <v>8.3712999999999996E-2</v>
      </c>
      <c r="BM24">
        <v>7.7095999999999998E-2</v>
      </c>
      <c r="BN24">
        <v>8.2112000000000004E-2</v>
      </c>
      <c r="BO24">
        <v>9.5135999999999998E-2</v>
      </c>
      <c r="BP24">
        <v>0.13965900000000001</v>
      </c>
      <c r="BQ24">
        <v>9.9920999999999996E-2</v>
      </c>
      <c r="BR24">
        <v>0.11966</v>
      </c>
      <c r="BS24">
        <v>7.7704999999999996E-2</v>
      </c>
      <c r="BT24">
        <v>6.0693999999999998E-2</v>
      </c>
      <c r="BU24">
        <v>7.9326999999999995E-2</v>
      </c>
      <c r="BV24">
        <v>6.4423999999999995E-2</v>
      </c>
      <c r="BW24">
        <v>7.3617000000000002E-2</v>
      </c>
      <c r="BX24">
        <v>8.0880999999999995E-2</v>
      </c>
      <c r="BY24">
        <v>0.170848</v>
      </c>
      <c r="BZ24">
        <v>0.196301</v>
      </c>
      <c r="CA24">
        <v>0.31929299999999999</v>
      </c>
      <c r="CB24">
        <v>0.30827300000000002</v>
      </c>
      <c r="CC24">
        <v>0.570797</v>
      </c>
      <c r="CD24">
        <v>0.44733699999999998</v>
      </c>
      <c r="CE24">
        <v>1.1294690000000001</v>
      </c>
      <c r="CF24">
        <v>0.637019</v>
      </c>
      <c r="CG24">
        <v>1.5922989999999999</v>
      </c>
      <c r="CH24">
        <v>1.8922699999999999</v>
      </c>
      <c r="CI24">
        <v>1.3535820000000001</v>
      </c>
      <c r="CJ24">
        <v>1.6416770000000001</v>
      </c>
      <c r="CK24">
        <v>4.8873090000000001</v>
      </c>
      <c r="CL24">
        <v>1.9323269999999999</v>
      </c>
      <c r="CS24" t="s">
        <v>37</v>
      </c>
      <c r="CT24" s="5" t="s">
        <v>37</v>
      </c>
      <c r="CU24" s="6">
        <v>0.96411812640264105</v>
      </c>
      <c r="CV24" s="7">
        <v>0.74112379964989605</v>
      </c>
      <c r="CW24" s="7">
        <v>0.71994484938971504</v>
      </c>
      <c r="CX24" s="7">
        <v>0.238351156852282</v>
      </c>
      <c r="CY24" s="7">
        <v>0.25872715346131397</v>
      </c>
      <c r="CZ24" s="7">
        <v>0.23678154517632199</v>
      </c>
      <c r="DA24" s="7">
        <v>0.10523530175413499</v>
      </c>
      <c r="DB24" s="7">
        <v>0.13037875010997499</v>
      </c>
      <c r="DC24" s="7">
        <v>0.19168971133659801</v>
      </c>
      <c r="DD24" s="7">
        <v>7.8471036190964905E-2</v>
      </c>
      <c r="DE24" s="7">
        <v>0.12736299124134801</v>
      </c>
      <c r="DF24" s="7">
        <v>-1.11636557473546E-2</v>
      </c>
      <c r="DG24" s="7">
        <v>3.9519648318085403E-2</v>
      </c>
      <c r="DH24" s="7">
        <v>0.156132907810624</v>
      </c>
      <c r="DI24" s="7">
        <v>0.176134671991343</v>
      </c>
      <c r="DJ24" s="7">
        <v>0.114654620090979</v>
      </c>
      <c r="DK24" s="7">
        <v>0.137861308888127</v>
      </c>
      <c r="DL24" s="7">
        <v>-3.56389657708156E-2</v>
      </c>
      <c r="DM24" s="7">
        <v>3.2147677353554301E-3</v>
      </c>
      <c r="DN24" s="7">
        <v>-0.12514108465813001</v>
      </c>
      <c r="DO24" s="7">
        <v>0.31449301685645098</v>
      </c>
      <c r="DP24" s="7">
        <v>0.82405941614602596</v>
      </c>
      <c r="DQ24" s="7">
        <v>0.55995428717685503</v>
      </c>
      <c r="DR24" s="7">
        <v>0.62342576108833203</v>
      </c>
      <c r="DS24" s="7">
        <v>0.707425534972971</v>
      </c>
      <c r="DT24" s="7">
        <v>0.86767597081596404</v>
      </c>
      <c r="DU24" s="7">
        <v>0.98738964203289303</v>
      </c>
      <c r="DV24" s="7">
        <v>0.99504262435681901</v>
      </c>
      <c r="DW24" s="8">
        <v>0.92257968502559695</v>
      </c>
    </row>
    <row r="25" spans="1:127" x14ac:dyDescent="0.4">
      <c r="A25" t="s">
        <v>67</v>
      </c>
      <c r="B25" t="s">
        <v>104</v>
      </c>
      <c r="C25" t="str">
        <f t="shared" si="0"/>
        <v>a-Ketoglutaric acid</v>
      </c>
      <c r="G25" t="s">
        <v>198</v>
      </c>
      <c r="H25" t="s">
        <v>109</v>
      </c>
      <c r="N25" t="s">
        <v>86</v>
      </c>
      <c r="O25" t="s">
        <v>279</v>
      </c>
      <c r="P25" t="s">
        <v>86</v>
      </c>
      <c r="Q25" t="s">
        <v>409</v>
      </c>
      <c r="R25" t="s">
        <v>341</v>
      </c>
      <c r="S25">
        <v>1.1560049999999999</v>
      </c>
      <c r="T25">
        <v>1.041277</v>
      </c>
      <c r="U25">
        <v>0.84181799999999996</v>
      </c>
      <c r="V25">
        <v>0.96089999999999998</v>
      </c>
      <c r="W25">
        <v>1.325231</v>
      </c>
      <c r="X25">
        <v>1.5390680000000001</v>
      </c>
      <c r="Y25">
        <v>0.64117900000000005</v>
      </c>
      <c r="Z25">
        <v>0.77361400000000002</v>
      </c>
      <c r="AA25">
        <v>0.55083199999999999</v>
      </c>
      <c r="AB25">
        <v>0.36987199999999998</v>
      </c>
      <c r="AC25">
        <v>4.3059940000000001</v>
      </c>
      <c r="AD25">
        <v>0.60955700000000002</v>
      </c>
      <c r="AE25">
        <v>0.32333200000000001</v>
      </c>
      <c r="AF25">
        <v>0.43170199999999997</v>
      </c>
      <c r="AG25">
        <v>0.258301</v>
      </c>
      <c r="AH25">
        <v>0.39962700000000001</v>
      </c>
      <c r="AI25">
        <v>0.32206200000000001</v>
      </c>
      <c r="AJ25">
        <v>0.287748</v>
      </c>
      <c r="AK25">
        <v>1.0692539999999999</v>
      </c>
      <c r="AL25">
        <v>0.64497300000000002</v>
      </c>
      <c r="AM25">
        <v>2.195211</v>
      </c>
      <c r="AN25">
        <v>0.26067200000000001</v>
      </c>
      <c r="AO25">
        <v>0.28460200000000002</v>
      </c>
      <c r="AP25">
        <v>0.27269399999999999</v>
      </c>
      <c r="AQ25">
        <v>0.269206</v>
      </c>
      <c r="AR25">
        <v>0.28623399999999999</v>
      </c>
      <c r="AS25">
        <v>0.37430200000000002</v>
      </c>
      <c r="AT25">
        <v>0.54270300000000005</v>
      </c>
      <c r="AU25">
        <v>0.31112400000000001</v>
      </c>
      <c r="AV25">
        <v>0.30158499999999999</v>
      </c>
      <c r="AW25">
        <v>0.17294300000000001</v>
      </c>
      <c r="AX25">
        <v>0.29527999999999999</v>
      </c>
      <c r="AY25">
        <v>0.56454000000000004</v>
      </c>
      <c r="AZ25">
        <v>0.25043900000000002</v>
      </c>
      <c r="BA25">
        <v>0.24107000000000001</v>
      </c>
      <c r="BB25">
        <v>0.26696199999999998</v>
      </c>
      <c r="BC25">
        <v>0.260602</v>
      </c>
      <c r="BD25">
        <v>0.31765300000000002</v>
      </c>
      <c r="BE25">
        <v>0.60201700000000002</v>
      </c>
      <c r="BF25">
        <v>0.30799700000000002</v>
      </c>
      <c r="BG25">
        <v>0.279113</v>
      </c>
      <c r="BH25">
        <v>0.25537900000000002</v>
      </c>
      <c r="BI25">
        <v>0.306394</v>
      </c>
      <c r="BJ25">
        <v>0.217587</v>
      </c>
      <c r="BK25">
        <v>0.24252799999999999</v>
      </c>
      <c r="BL25">
        <v>0.27759</v>
      </c>
      <c r="BM25">
        <v>0.20638899999999999</v>
      </c>
      <c r="BN25">
        <v>0.27490599999999998</v>
      </c>
      <c r="BO25">
        <v>0.20403099999999999</v>
      </c>
      <c r="BP25">
        <v>0.28065099999999998</v>
      </c>
      <c r="BQ25">
        <v>0.83769000000000005</v>
      </c>
      <c r="BR25">
        <v>0.99319400000000002</v>
      </c>
      <c r="BS25">
        <v>0.83628400000000003</v>
      </c>
      <c r="BT25">
        <v>0.839893</v>
      </c>
      <c r="BU25">
        <v>0.85048100000000004</v>
      </c>
      <c r="BV25">
        <v>0.59849799999999997</v>
      </c>
      <c r="BW25">
        <v>0.72385900000000003</v>
      </c>
      <c r="BX25">
        <v>0.76623200000000002</v>
      </c>
      <c r="BY25">
        <v>0.53310100000000005</v>
      </c>
      <c r="BZ25">
        <v>0.51558800000000005</v>
      </c>
      <c r="CA25">
        <v>0.57447599999999999</v>
      </c>
      <c r="CB25">
        <v>0.50224199999999997</v>
      </c>
      <c r="CC25">
        <v>0.42332500000000001</v>
      </c>
      <c r="CD25">
        <v>0.33344800000000002</v>
      </c>
      <c r="CE25">
        <v>0.49667099999999997</v>
      </c>
      <c r="CF25">
        <v>0.30583100000000002</v>
      </c>
      <c r="CG25">
        <v>0.50109599999999999</v>
      </c>
      <c r="CH25">
        <v>0.45319100000000001</v>
      </c>
      <c r="CI25">
        <v>0.56601999999999997</v>
      </c>
      <c r="CJ25">
        <v>0.41490100000000002</v>
      </c>
      <c r="CK25">
        <v>1.4811319999999999</v>
      </c>
      <c r="CL25">
        <v>0.49397400000000002</v>
      </c>
      <c r="CS25" t="s">
        <v>35</v>
      </c>
      <c r="CT25" s="5" t="s">
        <v>35</v>
      </c>
      <c r="CU25" s="6">
        <v>-0.88110762179269198</v>
      </c>
      <c r="CV25" s="7">
        <v>-1.0479802342729401</v>
      </c>
      <c r="CW25" s="7">
        <v>-1.9020554106521199</v>
      </c>
      <c r="CX25" s="7">
        <v>-2.2118909743567401</v>
      </c>
      <c r="CY25" s="7">
        <v>-2.3273175986215899</v>
      </c>
      <c r="CZ25" s="7">
        <v>-2.52908142982354</v>
      </c>
      <c r="DA25" s="7">
        <v>-2.5472894337294698</v>
      </c>
      <c r="DB25" s="7">
        <v>-2.5992558402508799</v>
      </c>
      <c r="DC25" s="7">
        <v>-2.60055349214911</v>
      </c>
      <c r="DD25" s="7">
        <v>-2.55287296229772</v>
      </c>
      <c r="DE25" s="7">
        <v>-2.48226440850899</v>
      </c>
      <c r="DF25" s="7">
        <v>-2.4957462409794502</v>
      </c>
      <c r="DG25" s="7">
        <v>-2.3523760462577301</v>
      </c>
      <c r="DH25" s="7">
        <v>-2.2603655334621502</v>
      </c>
      <c r="DI25" s="7">
        <v>-2.4491230039627401</v>
      </c>
      <c r="DJ25" s="7">
        <v>-2.3222074678836599</v>
      </c>
      <c r="DK25" s="7">
        <v>-2.3086211858876</v>
      </c>
      <c r="DL25" s="7">
        <v>-2.26812806094674</v>
      </c>
      <c r="DM25" s="7">
        <v>-2.1214589127375101</v>
      </c>
      <c r="DN25" s="7">
        <v>-1.94791413088013</v>
      </c>
      <c r="DO25" s="7">
        <v>0.53807554380645795</v>
      </c>
      <c r="DP25" s="7">
        <v>0.211913554978993</v>
      </c>
      <c r="DQ25" s="7">
        <v>3.1747465247721998E-2</v>
      </c>
      <c r="DR25" s="7">
        <v>1.1850358014758901E-2</v>
      </c>
      <c r="DS25" s="7">
        <v>-0.350283033986654</v>
      </c>
      <c r="DT25" s="7">
        <v>-0.67536343087042705</v>
      </c>
      <c r="DU25" s="7">
        <v>-0.90183854996408097</v>
      </c>
      <c r="DV25" s="7">
        <v>-0.75340717628280696</v>
      </c>
      <c r="DW25" s="8">
        <v>-0.82470835013418298</v>
      </c>
    </row>
    <row r="26" spans="1:127" x14ac:dyDescent="0.4">
      <c r="A26" t="s">
        <v>69</v>
      </c>
      <c r="B26" t="s">
        <v>105</v>
      </c>
      <c r="C26" t="str">
        <f t="shared" si="0"/>
        <v>(2R,3R)-2,3-Dihydroxy-3-methylpentanoate</v>
      </c>
      <c r="G26" t="s">
        <v>199</v>
      </c>
      <c r="H26" t="s">
        <v>85</v>
      </c>
      <c r="N26" t="s">
        <v>129</v>
      </c>
      <c r="O26" t="s">
        <v>278</v>
      </c>
      <c r="P26" t="s">
        <v>129</v>
      </c>
      <c r="Q26" t="s">
        <v>407</v>
      </c>
      <c r="R26" t="s">
        <v>408</v>
      </c>
      <c r="S26">
        <v>1.7869459999999999</v>
      </c>
      <c r="T26">
        <v>0.68109399999999998</v>
      </c>
      <c r="U26">
        <v>0.81227800000000006</v>
      </c>
      <c r="V26">
        <v>0.71968299999999996</v>
      </c>
      <c r="W26">
        <v>0.136264</v>
      </c>
      <c r="X26">
        <v>0.13000300000000001</v>
      </c>
      <c r="Y26">
        <v>0.115107</v>
      </c>
      <c r="Z26">
        <v>0.16502800000000001</v>
      </c>
      <c r="AA26">
        <v>0.20150299999999999</v>
      </c>
      <c r="AB26">
        <v>0.175376</v>
      </c>
      <c r="AC26">
        <v>0.115606</v>
      </c>
      <c r="AD26">
        <v>0.14522599999999999</v>
      </c>
      <c r="AE26">
        <v>0.159274</v>
      </c>
      <c r="AF26">
        <v>0.104174</v>
      </c>
      <c r="AG26">
        <v>0.14536299999999999</v>
      </c>
      <c r="AH26">
        <v>0.14694199999999999</v>
      </c>
      <c r="AI26">
        <v>0.119462</v>
      </c>
      <c r="AJ26">
        <v>0.13248399999999999</v>
      </c>
      <c r="AK26">
        <v>0.107083</v>
      </c>
      <c r="AL26">
        <v>9.4866000000000006E-2</v>
      </c>
      <c r="AM26">
        <v>0.148063</v>
      </c>
      <c r="AN26">
        <v>0.12681899999999999</v>
      </c>
      <c r="AO26">
        <v>0.13256899999999999</v>
      </c>
      <c r="AP26">
        <v>0.162767</v>
      </c>
      <c r="AQ26">
        <v>0.12502199999999999</v>
      </c>
      <c r="AR26">
        <v>0.11093</v>
      </c>
      <c r="AS26">
        <v>0.109746</v>
      </c>
      <c r="AT26">
        <v>0.123277</v>
      </c>
      <c r="AU26">
        <v>0.109567</v>
      </c>
      <c r="AV26">
        <v>0.163185</v>
      </c>
      <c r="AW26">
        <v>0.126748</v>
      </c>
      <c r="AX26">
        <v>0.13484699999999999</v>
      </c>
      <c r="AY26">
        <v>0.14030000000000001</v>
      </c>
      <c r="AZ26">
        <v>0.175292</v>
      </c>
      <c r="BA26">
        <v>0.14208299999999999</v>
      </c>
      <c r="BB26">
        <v>0.121861</v>
      </c>
      <c r="BC26">
        <v>0.15074699999999999</v>
      </c>
      <c r="BD26">
        <v>0.136208</v>
      </c>
      <c r="BE26">
        <v>0.15606700000000001</v>
      </c>
      <c r="BF26">
        <v>0.108089</v>
      </c>
      <c r="BG26">
        <v>0.12858800000000001</v>
      </c>
      <c r="BH26">
        <v>0.13101599999999999</v>
      </c>
      <c r="BI26">
        <v>8.9194999999999997E-2</v>
      </c>
      <c r="BJ26">
        <v>0.139318</v>
      </c>
      <c r="BK26">
        <v>0.107666</v>
      </c>
      <c r="BL26">
        <v>0.14933399999999999</v>
      </c>
      <c r="BM26">
        <v>0.102964</v>
      </c>
      <c r="BN26">
        <v>0.165602</v>
      </c>
      <c r="BO26">
        <v>0.13366800000000001</v>
      </c>
      <c r="BP26">
        <v>0.177928</v>
      </c>
      <c r="BQ26">
        <v>1.398217</v>
      </c>
      <c r="BR26">
        <v>1.1027260000000001</v>
      </c>
      <c r="BS26">
        <v>1.3111379999999999</v>
      </c>
      <c r="BT26">
        <v>1.95739</v>
      </c>
      <c r="BU26">
        <v>6.1565390000000004</v>
      </c>
      <c r="BV26">
        <v>4.157038</v>
      </c>
      <c r="BW26">
        <v>5.9175779999999998</v>
      </c>
      <c r="BX26">
        <v>5.9096500000000001</v>
      </c>
      <c r="BY26">
        <v>0.71638500000000005</v>
      </c>
      <c r="BZ26">
        <v>0.67849700000000002</v>
      </c>
      <c r="CA26">
        <v>0.59075299999999997</v>
      </c>
      <c r="CB26">
        <v>0.57550000000000001</v>
      </c>
      <c r="CC26">
        <v>0.34964200000000001</v>
      </c>
      <c r="CD26">
        <v>0.27566499999999999</v>
      </c>
      <c r="CE26">
        <v>0.48981799999999998</v>
      </c>
      <c r="CF26">
        <v>0.179678</v>
      </c>
      <c r="CG26">
        <v>0.49456899999999998</v>
      </c>
      <c r="CH26">
        <v>0.213781</v>
      </c>
      <c r="CI26">
        <v>0.30046200000000001</v>
      </c>
      <c r="CJ26">
        <v>0.21216299999999999</v>
      </c>
      <c r="CK26">
        <v>0.41615400000000002</v>
      </c>
      <c r="CL26">
        <v>0.17486399999999999</v>
      </c>
      <c r="CS26" t="s">
        <v>33</v>
      </c>
      <c r="CT26" s="5" t="s">
        <v>33</v>
      </c>
      <c r="CU26" s="6">
        <v>0.36725027920820902</v>
      </c>
      <c r="CV26" s="7">
        <v>0.55078056857978097</v>
      </c>
      <c r="CW26" s="7">
        <v>0.60290319673719905</v>
      </c>
      <c r="CX26" s="7">
        <v>0.50302313044814095</v>
      </c>
      <c r="CY26" s="7">
        <v>0.49917375428517802</v>
      </c>
      <c r="CZ26" s="7">
        <v>0.494625481068659</v>
      </c>
      <c r="DA26" s="7">
        <v>0.42986993850664801</v>
      </c>
      <c r="DB26" s="7">
        <v>0.36449403505057598</v>
      </c>
      <c r="DC26" s="7">
        <v>0.30454434736800001</v>
      </c>
      <c r="DD26" s="7">
        <v>0.25880668446237798</v>
      </c>
      <c r="DE26" s="7">
        <v>0.289001929924882</v>
      </c>
      <c r="DF26" s="7">
        <v>0.258182908171117</v>
      </c>
      <c r="DG26" s="7">
        <v>0.163489460174048</v>
      </c>
      <c r="DH26" s="7">
        <v>9.2485708270826597E-2</v>
      </c>
      <c r="DI26" s="7">
        <v>0.108523943788311</v>
      </c>
      <c r="DJ26" s="7">
        <v>-5.59963445473236E-2</v>
      </c>
      <c r="DK26" s="7">
        <v>-0.10921425419389</v>
      </c>
      <c r="DL26" s="7">
        <v>-0.27747805744448201</v>
      </c>
      <c r="DM26" s="7">
        <v>-0.25740596558177498</v>
      </c>
      <c r="DN26" s="7">
        <v>-0.206202093002052</v>
      </c>
      <c r="DO26" s="7">
        <v>1.51727794447907E-2</v>
      </c>
      <c r="DP26" s="7">
        <v>1.41514514479699E-3</v>
      </c>
      <c r="DQ26" s="7">
        <v>3.3361205100953403E-2</v>
      </c>
      <c r="DR26" s="7">
        <v>0.138741062261795</v>
      </c>
      <c r="DS26" s="7">
        <v>0.105385579525807</v>
      </c>
      <c r="DT26" s="7">
        <v>0.17398567659713801</v>
      </c>
      <c r="DU26" s="7">
        <v>8.98346891754742E-2</v>
      </c>
      <c r="DV26" s="7">
        <v>0.130026052578326</v>
      </c>
      <c r="DW26" s="8">
        <v>0.222599323284043</v>
      </c>
    </row>
    <row r="27" spans="1:127" x14ac:dyDescent="0.4">
      <c r="A27" t="s">
        <v>71</v>
      </c>
      <c r="B27" t="s">
        <v>106</v>
      </c>
      <c r="C27" t="str">
        <f t="shared" si="0"/>
        <v>N-Carbamoyl-aspartate</v>
      </c>
      <c r="G27" t="s">
        <v>200</v>
      </c>
      <c r="H27" t="s">
        <v>99</v>
      </c>
      <c r="N27" t="s">
        <v>106</v>
      </c>
      <c r="O27" t="s">
        <v>275</v>
      </c>
      <c r="P27" t="s">
        <v>106</v>
      </c>
      <c r="Q27" t="s">
        <v>406</v>
      </c>
      <c r="R27" t="s">
        <v>337</v>
      </c>
      <c r="S27">
        <v>1.017703</v>
      </c>
      <c r="T27">
        <v>1.027506</v>
      </c>
      <c r="U27">
        <v>0.99764900000000001</v>
      </c>
      <c r="V27">
        <v>0.95714200000000005</v>
      </c>
      <c r="W27">
        <v>0.12704199999999999</v>
      </c>
      <c r="X27">
        <v>0.137853</v>
      </c>
      <c r="Y27">
        <v>2.2936999999999999E-2</v>
      </c>
      <c r="Z27">
        <v>2.8201E-2</v>
      </c>
      <c r="AA27">
        <v>4.5560000000000002E-3</v>
      </c>
      <c r="AB27">
        <v>3.4160000000000002E-3</v>
      </c>
      <c r="AC27">
        <v>6.1380000000000002E-3</v>
      </c>
      <c r="AD27">
        <v>3.3800000000000002E-3</v>
      </c>
      <c r="AE27">
        <v>3.1189999999999998E-3</v>
      </c>
      <c r="AF27">
        <v>5.5120000000000004E-3</v>
      </c>
      <c r="AG27">
        <v>3.3449999999999999E-3</v>
      </c>
      <c r="AH27">
        <v>3.8349999999999999E-3</v>
      </c>
      <c r="AI27">
        <v>3.287E-3</v>
      </c>
      <c r="AJ27">
        <v>3.5230000000000001E-3</v>
      </c>
      <c r="AK27">
        <v>3.1779999999999998E-3</v>
      </c>
      <c r="AL27">
        <v>7.8189999999999996E-3</v>
      </c>
      <c r="AM27">
        <v>4.1739999999999998E-3</v>
      </c>
      <c r="AN27">
        <v>4.3109999999999997E-3</v>
      </c>
      <c r="AO27">
        <v>4.5830000000000003E-3</v>
      </c>
      <c r="AP27">
        <v>3.5439999999999998E-3</v>
      </c>
      <c r="AQ27">
        <v>4.0099999999999997E-3</v>
      </c>
      <c r="AR27">
        <v>4.1349999999999998E-3</v>
      </c>
      <c r="AS27">
        <v>3.7139999999999999E-3</v>
      </c>
      <c r="AT27">
        <v>5.2750000000000002E-3</v>
      </c>
      <c r="AU27">
        <v>5.1700000000000001E-3</v>
      </c>
      <c r="AV27">
        <v>4.5019999999999999E-3</v>
      </c>
      <c r="AW27">
        <v>3.5469999999999998E-3</v>
      </c>
      <c r="AX27">
        <v>3.2560000000000002E-3</v>
      </c>
      <c r="AY27">
        <v>3.607E-3</v>
      </c>
      <c r="AZ27">
        <v>3.9139999999999999E-3</v>
      </c>
      <c r="BA27">
        <v>3.9480000000000001E-3</v>
      </c>
      <c r="BB27">
        <v>3.385E-3</v>
      </c>
      <c r="BC27">
        <v>3.4889999999999999E-3</v>
      </c>
      <c r="BD27">
        <v>3.4810000000000002E-3</v>
      </c>
      <c r="BE27">
        <v>3.6740000000000002E-3</v>
      </c>
      <c r="BF27">
        <v>3.8920000000000001E-3</v>
      </c>
      <c r="BG27">
        <v>3.496E-3</v>
      </c>
      <c r="BH27">
        <v>3.156E-3</v>
      </c>
      <c r="BI27">
        <v>4.1960000000000001E-3</v>
      </c>
      <c r="BJ27">
        <v>5.0639999999999999E-3</v>
      </c>
      <c r="BK27">
        <v>3.6120000000000002E-3</v>
      </c>
      <c r="BL27">
        <v>3.797E-3</v>
      </c>
      <c r="BM27">
        <v>3.1350000000000002E-3</v>
      </c>
      <c r="BN27">
        <v>2.7539999999999999E-3</v>
      </c>
      <c r="BO27">
        <v>4.5989999999999998E-3</v>
      </c>
      <c r="BP27">
        <v>9.2779999999999998E-3</v>
      </c>
      <c r="BQ27">
        <v>6.275E-2</v>
      </c>
      <c r="BR27">
        <v>7.7427999999999997E-2</v>
      </c>
      <c r="BS27">
        <v>1.4966999999999999E-2</v>
      </c>
      <c r="BT27">
        <v>1.4944000000000001E-2</v>
      </c>
      <c r="BU27">
        <v>1.2765E-2</v>
      </c>
      <c r="BV27">
        <v>8.3940000000000004E-3</v>
      </c>
      <c r="BW27">
        <v>8.6979999999999991E-3</v>
      </c>
      <c r="BX27">
        <v>1.0659999999999999E-2</v>
      </c>
      <c r="BY27">
        <v>0.28557700000000003</v>
      </c>
      <c r="BZ27">
        <v>0.332368</v>
      </c>
      <c r="CA27">
        <v>0.71695200000000003</v>
      </c>
      <c r="CB27">
        <v>0.63547200000000004</v>
      </c>
      <c r="CC27">
        <v>0.93795899999999999</v>
      </c>
      <c r="CD27">
        <v>1.070244</v>
      </c>
      <c r="CE27">
        <v>1.510929</v>
      </c>
      <c r="CF27">
        <v>1.0266189999999999</v>
      </c>
      <c r="CG27">
        <v>0.93310999999999999</v>
      </c>
      <c r="CH27">
        <v>0.98535600000000001</v>
      </c>
      <c r="CI27">
        <v>0.62189000000000005</v>
      </c>
      <c r="CJ27">
        <v>0.70726900000000004</v>
      </c>
      <c r="CK27">
        <v>1.3203769999999999</v>
      </c>
      <c r="CL27">
        <v>0.43538900000000003</v>
      </c>
      <c r="CS27" t="s">
        <v>31</v>
      </c>
      <c r="CT27" s="5" t="s">
        <v>31</v>
      </c>
      <c r="CU27" s="6">
        <v>-6.3431814039790299E-2</v>
      </c>
      <c r="CV27" s="7">
        <v>-0.31844547621761699</v>
      </c>
      <c r="CW27" s="7">
        <v>-0.555296535172766</v>
      </c>
      <c r="CX27" s="7">
        <v>-0.85038350535972596</v>
      </c>
      <c r="CY27" s="7">
        <v>-0.72015707051800004</v>
      </c>
      <c r="CZ27" s="7">
        <v>-0.38632484110861098</v>
      </c>
      <c r="DA27" s="7">
        <v>2.2062465417418001E-3</v>
      </c>
      <c r="DB27" s="7">
        <v>0.28459786886115401</v>
      </c>
      <c r="DC27" s="7">
        <v>0.35837490592443599</v>
      </c>
      <c r="DD27" s="7">
        <v>0.417624808588484</v>
      </c>
      <c r="DE27" s="7">
        <v>0.43127352399817798</v>
      </c>
      <c r="DF27" s="7">
        <v>6.6027930111281496E-2</v>
      </c>
      <c r="DG27" s="7">
        <v>0.211856466595996</v>
      </c>
      <c r="DH27" s="7">
        <v>0.19456568546508399</v>
      </c>
      <c r="DI27" s="7">
        <v>0.14957090551319299</v>
      </c>
      <c r="DJ27" s="7">
        <v>0.25113737780141099</v>
      </c>
      <c r="DK27" s="7">
        <v>0.240061823236212</v>
      </c>
      <c r="DL27" s="7">
        <v>0.40906153972401399</v>
      </c>
      <c r="DM27" s="7">
        <v>0.68939923541101</v>
      </c>
      <c r="DN27" s="7">
        <v>0.948632849028474</v>
      </c>
      <c r="DO27" s="7">
        <v>1.4765055018977999</v>
      </c>
      <c r="DP27" s="7">
        <v>1.81178439686083</v>
      </c>
      <c r="DQ27" s="7">
        <v>1.93381894700773</v>
      </c>
      <c r="DR27" s="7">
        <v>1.52975525852724</v>
      </c>
      <c r="DS27" s="7">
        <v>1.3876503135349401</v>
      </c>
      <c r="DT27" s="7">
        <v>0.174121219263868</v>
      </c>
      <c r="DU27" s="7">
        <v>0.38480381402540997</v>
      </c>
      <c r="DV27" s="7">
        <v>0.28199522514110698</v>
      </c>
      <c r="DW27" s="8">
        <v>3.2763425617553299E-2</v>
      </c>
    </row>
    <row r="28" spans="1:127" x14ac:dyDescent="0.4">
      <c r="A28" t="s">
        <v>73</v>
      </c>
      <c r="B28" t="s">
        <v>70</v>
      </c>
      <c r="C28" t="str">
        <f t="shared" si="0"/>
        <v>Pentose-P</v>
      </c>
      <c r="G28" t="s">
        <v>201</v>
      </c>
      <c r="H28" t="s">
        <v>126</v>
      </c>
      <c r="N28" t="s">
        <v>93</v>
      </c>
      <c r="O28" t="s">
        <v>274</v>
      </c>
      <c r="P28" t="s">
        <v>93</v>
      </c>
      <c r="Q28" t="s">
        <v>405</v>
      </c>
      <c r="R28" t="s">
        <v>329</v>
      </c>
      <c r="S28">
        <v>1.190739</v>
      </c>
      <c r="T28">
        <v>0.76288500000000004</v>
      </c>
      <c r="U28">
        <v>1.1363479999999999</v>
      </c>
      <c r="V28">
        <v>0.91002799999999995</v>
      </c>
      <c r="W28">
        <v>0.69443600000000005</v>
      </c>
      <c r="X28">
        <v>0.48410700000000001</v>
      </c>
      <c r="Y28">
        <v>0.58115000000000006</v>
      </c>
      <c r="Z28">
        <v>0.740981</v>
      </c>
      <c r="AA28">
        <v>1.1295869999999999</v>
      </c>
      <c r="AB28">
        <v>1.163233</v>
      </c>
      <c r="AC28">
        <v>0.506606</v>
      </c>
      <c r="AD28">
        <v>0.55596400000000001</v>
      </c>
      <c r="AE28">
        <v>0.25635400000000003</v>
      </c>
      <c r="AF28">
        <v>0.54840299999999997</v>
      </c>
      <c r="AG28">
        <v>0.19131699999999999</v>
      </c>
      <c r="AH28">
        <v>0.275895</v>
      </c>
      <c r="AI28">
        <v>0.30033300000000002</v>
      </c>
      <c r="AJ28">
        <v>8.0655000000000004E-2</v>
      </c>
      <c r="AK28">
        <v>0.35161599999999998</v>
      </c>
      <c r="AL28">
        <v>0.19350000000000001</v>
      </c>
      <c r="AM28">
        <v>0.19003900000000001</v>
      </c>
      <c r="AN28">
        <v>0.272005</v>
      </c>
      <c r="AO28">
        <v>0.164992</v>
      </c>
      <c r="AP28">
        <v>0.50010100000000002</v>
      </c>
      <c r="AQ28">
        <v>0.36219000000000001</v>
      </c>
      <c r="AR28">
        <v>0.23163900000000001</v>
      </c>
      <c r="AS28">
        <v>0.39894800000000002</v>
      </c>
      <c r="AT28">
        <v>0.34471000000000002</v>
      </c>
      <c r="AU28">
        <v>0.363317</v>
      </c>
      <c r="AV28">
        <v>0.47605599999999998</v>
      </c>
      <c r="AW28">
        <v>0.106318</v>
      </c>
      <c r="AX28">
        <v>7.424E-2</v>
      </c>
      <c r="AY28">
        <v>0.24976400000000001</v>
      </c>
      <c r="AZ28">
        <v>0.26740000000000003</v>
      </c>
      <c r="BA28">
        <v>0.20286499999999999</v>
      </c>
      <c r="BB28">
        <v>0.23741799999999999</v>
      </c>
      <c r="BC28">
        <v>0.218338</v>
      </c>
      <c r="BD28">
        <v>0.24243500000000001</v>
      </c>
      <c r="BE28">
        <v>0.141483</v>
      </c>
      <c r="BF28">
        <v>0.119725</v>
      </c>
      <c r="BG28">
        <v>0.28151900000000002</v>
      </c>
      <c r="BH28">
        <v>0.186668</v>
      </c>
      <c r="BI28">
        <v>0.112409</v>
      </c>
      <c r="BJ28">
        <v>0.35741299999999998</v>
      </c>
      <c r="BK28">
        <v>0.209041</v>
      </c>
      <c r="BL28">
        <v>0.207813</v>
      </c>
      <c r="BM28">
        <v>0.18624199999999999</v>
      </c>
      <c r="BN28">
        <v>0.19400899999999999</v>
      </c>
      <c r="BO28">
        <v>0.106174</v>
      </c>
      <c r="BP28">
        <v>0.20081399999999999</v>
      </c>
      <c r="BQ28">
        <v>4.5495599999999996</v>
      </c>
      <c r="BR28">
        <v>3.2239520000000002</v>
      </c>
      <c r="BS28">
        <v>1.3829549999999999</v>
      </c>
      <c r="BT28">
        <v>2.249438</v>
      </c>
      <c r="BU28">
        <v>1.6230389999999999</v>
      </c>
      <c r="BV28">
        <v>1.670979</v>
      </c>
      <c r="BW28">
        <v>1.2737989999999999</v>
      </c>
      <c r="BX28">
        <v>1.308395</v>
      </c>
      <c r="BY28">
        <v>0.90168899999999996</v>
      </c>
      <c r="BZ28">
        <v>0.69432400000000005</v>
      </c>
      <c r="CA28">
        <v>1.239644</v>
      </c>
      <c r="CB28">
        <v>0.90345900000000001</v>
      </c>
      <c r="CC28">
        <v>0.527424</v>
      </c>
      <c r="CD28">
        <v>0.46588800000000002</v>
      </c>
      <c r="CE28">
        <v>0.231764</v>
      </c>
      <c r="CF28">
        <v>0.41220400000000001</v>
      </c>
      <c r="CG28">
        <v>0.75743700000000003</v>
      </c>
      <c r="CH28">
        <v>0.95730000000000004</v>
      </c>
      <c r="CI28">
        <v>1.12337</v>
      </c>
      <c r="CJ28">
        <v>0.29955100000000001</v>
      </c>
      <c r="CK28">
        <v>0.43732799999999999</v>
      </c>
      <c r="CL28">
        <v>0.28919299999999998</v>
      </c>
      <c r="CS28" t="s">
        <v>29</v>
      </c>
      <c r="CT28" s="5" t="s">
        <v>29</v>
      </c>
      <c r="CU28" s="6">
        <v>1.4087751919004199E-3</v>
      </c>
      <c r="CV28" s="7">
        <v>0.79798116524777296</v>
      </c>
      <c r="CW28" s="7">
        <v>1.5223518817777499</v>
      </c>
      <c r="CX28" s="7">
        <v>1.8065411152244499</v>
      </c>
      <c r="CY28" s="7">
        <v>1.8010866754645301</v>
      </c>
      <c r="CZ28" s="7">
        <v>1.81212821650347</v>
      </c>
      <c r="DA28" s="7">
        <v>1.7577683158144399</v>
      </c>
      <c r="DB28" s="7">
        <v>1.71048475204581</v>
      </c>
      <c r="DC28" s="7">
        <v>1.70674944055066</v>
      </c>
      <c r="DD28" s="7">
        <v>1.6891647660704501</v>
      </c>
      <c r="DE28" s="7">
        <v>1.67301019541091</v>
      </c>
      <c r="DF28" s="7">
        <v>1.6650844308606401</v>
      </c>
      <c r="DG28" s="7">
        <v>1.65268289357501</v>
      </c>
      <c r="DH28" s="7">
        <v>1.5862935273761301</v>
      </c>
      <c r="DI28" s="7">
        <v>1.6342942680449699</v>
      </c>
      <c r="DJ28" s="7">
        <v>1.4895028386465099</v>
      </c>
      <c r="DK28" s="7">
        <v>1.4169796523211799</v>
      </c>
      <c r="DL28" s="7">
        <v>1.30836984039077</v>
      </c>
      <c r="DM28" s="7">
        <v>1.28918814462353</v>
      </c>
      <c r="DN28" s="7">
        <v>1.2896372148186299</v>
      </c>
      <c r="DO28" s="7">
        <v>-0.52574144538082701</v>
      </c>
      <c r="DP28" s="7">
        <v>-0.62818358355789095</v>
      </c>
      <c r="DQ28" s="7">
        <v>-0.36189192742887599</v>
      </c>
      <c r="DR28" s="7">
        <v>-0.48260032089966998</v>
      </c>
      <c r="DS28" s="7">
        <v>-0.38505446083693301</v>
      </c>
      <c r="DT28" s="7">
        <v>-0.25612448843847402</v>
      </c>
      <c r="DU28" s="7">
        <v>-0.19877207688058199</v>
      </c>
      <c r="DV28" s="7">
        <v>-0.141342172467879</v>
      </c>
      <c r="DW28" s="8">
        <v>-3.7930632834932598E-3</v>
      </c>
    </row>
    <row r="29" spans="1:127" x14ac:dyDescent="0.4">
      <c r="A29" t="s">
        <v>75</v>
      </c>
      <c r="B29" t="s">
        <v>107</v>
      </c>
      <c r="C29" t="str">
        <f t="shared" si="0"/>
        <v>Seduheptulose 7-P</v>
      </c>
      <c r="G29" t="s">
        <v>202</v>
      </c>
      <c r="H29" t="s">
        <v>203</v>
      </c>
      <c r="N29" t="s">
        <v>125</v>
      </c>
      <c r="O29" t="s">
        <v>271</v>
      </c>
      <c r="P29" t="s">
        <v>125</v>
      </c>
      <c r="Q29" t="s">
        <v>404</v>
      </c>
      <c r="R29" t="s">
        <v>329</v>
      </c>
      <c r="S29">
        <v>0.76475800000000005</v>
      </c>
      <c r="T29">
        <v>0.72419299999999998</v>
      </c>
      <c r="U29">
        <v>1.203111</v>
      </c>
      <c r="V29">
        <v>1.307938</v>
      </c>
      <c r="W29">
        <v>0.150759</v>
      </c>
      <c r="X29">
        <v>0.38007600000000002</v>
      </c>
      <c r="Y29">
        <v>0.56800600000000001</v>
      </c>
      <c r="Z29">
        <v>7.2900000000000006E-2</v>
      </c>
      <c r="AA29">
        <v>0.139544</v>
      </c>
      <c r="AB29">
        <v>0.35049799999999998</v>
      </c>
      <c r="AC29">
        <v>0.39535500000000001</v>
      </c>
      <c r="AD29">
        <v>0.23789399999999999</v>
      </c>
      <c r="AE29">
        <v>8.6760000000000004E-2</v>
      </c>
      <c r="AF29">
        <v>0.24148</v>
      </c>
      <c r="AG29">
        <v>0.31945400000000002</v>
      </c>
      <c r="AH29">
        <v>0.28430899999999998</v>
      </c>
      <c r="AI29">
        <v>9.5482999999999998E-2</v>
      </c>
      <c r="AJ29">
        <v>0.38142700000000002</v>
      </c>
      <c r="AK29">
        <v>0.22301099999999999</v>
      </c>
      <c r="AL29">
        <v>0.22150900000000001</v>
      </c>
      <c r="AM29">
        <v>0.12239800000000001</v>
      </c>
      <c r="AN29">
        <v>0.25780500000000001</v>
      </c>
      <c r="AO29">
        <v>0.12919</v>
      </c>
      <c r="AP29">
        <v>0.11054600000000001</v>
      </c>
      <c r="AQ29">
        <v>0.11706</v>
      </c>
      <c r="AR29">
        <v>0.24528700000000001</v>
      </c>
      <c r="AS29">
        <v>0.15785399999999999</v>
      </c>
      <c r="AT29">
        <v>0.28412399999999999</v>
      </c>
      <c r="AU29">
        <v>0.24174100000000001</v>
      </c>
      <c r="AV29">
        <v>0.38649899999999998</v>
      </c>
      <c r="AW29">
        <v>0.26418799999999998</v>
      </c>
      <c r="AX29">
        <v>0.219554</v>
      </c>
      <c r="AY29">
        <v>0.16678599999999999</v>
      </c>
      <c r="AZ29">
        <v>0.32579900000000001</v>
      </c>
      <c r="BA29">
        <v>0.121501</v>
      </c>
      <c r="BB29">
        <v>0.52182600000000001</v>
      </c>
      <c r="BC29">
        <v>0.25636900000000001</v>
      </c>
      <c r="BD29">
        <v>0.36498999999999998</v>
      </c>
      <c r="BE29">
        <v>0.27570899999999998</v>
      </c>
      <c r="BF29">
        <v>0.27567799999999998</v>
      </c>
      <c r="BG29">
        <v>0.13433800000000001</v>
      </c>
      <c r="BH29">
        <v>0.21892300000000001</v>
      </c>
      <c r="BI29">
        <v>0.157918</v>
      </c>
      <c r="BJ29">
        <v>0.149455</v>
      </c>
      <c r="BK29">
        <v>0.30509799999999998</v>
      </c>
      <c r="BL29">
        <v>0.29858699999999999</v>
      </c>
      <c r="BM29">
        <v>0.16219900000000001</v>
      </c>
      <c r="BN29">
        <v>0.17385600000000001</v>
      </c>
      <c r="BO29">
        <v>0.141484</v>
      </c>
      <c r="BP29">
        <v>0.220749</v>
      </c>
      <c r="BQ29">
        <v>1.170822</v>
      </c>
      <c r="BR29">
        <v>1.1599090000000001</v>
      </c>
      <c r="BS29">
        <v>0.96487199999999995</v>
      </c>
      <c r="BT29">
        <v>1.124179</v>
      </c>
      <c r="BU29">
        <v>0.71551799999999999</v>
      </c>
      <c r="BV29">
        <v>0.65733200000000003</v>
      </c>
      <c r="BW29">
        <v>0.39515299999999998</v>
      </c>
      <c r="BX29">
        <v>0.66816200000000003</v>
      </c>
      <c r="BY29">
        <v>0.986182</v>
      </c>
      <c r="BZ29">
        <v>3.4172120000000001</v>
      </c>
      <c r="CA29">
        <v>1.0127299999999999</v>
      </c>
      <c r="CB29">
        <v>1.3514569999999999</v>
      </c>
      <c r="CC29">
        <v>0.50587199999999999</v>
      </c>
      <c r="CD29">
        <v>0.98064099999999998</v>
      </c>
      <c r="CE29">
        <v>0.787964</v>
      </c>
      <c r="CF29">
        <v>1.3460030000000001</v>
      </c>
      <c r="CG29">
        <v>0.75752799999999998</v>
      </c>
      <c r="CH29">
        <v>1.367704</v>
      </c>
      <c r="CI29">
        <v>0.90206200000000003</v>
      </c>
      <c r="CJ29">
        <v>0.710897</v>
      </c>
      <c r="CK29">
        <v>1.972343</v>
      </c>
      <c r="CL29">
        <v>0.93409799999999998</v>
      </c>
      <c r="CS29" t="s">
        <v>27</v>
      </c>
      <c r="CT29" s="5" t="s">
        <v>27</v>
      </c>
      <c r="CU29" s="6">
        <v>5.4784194707004602E-2</v>
      </c>
      <c r="CV29" s="7">
        <v>-3.8260054372859502E-2</v>
      </c>
      <c r="CW29" s="7">
        <v>-0.12104125125698401</v>
      </c>
      <c r="CX29" s="7">
        <v>0.25068252205277802</v>
      </c>
      <c r="CY29" s="7">
        <v>0.24580340588746799</v>
      </c>
      <c r="CZ29" s="7">
        <v>0.234852152708313</v>
      </c>
      <c r="DA29" s="7">
        <v>0.29060283087994898</v>
      </c>
      <c r="DB29" s="7">
        <v>0.24826420696356899</v>
      </c>
      <c r="DC29" s="7">
        <v>0.25212264325300399</v>
      </c>
      <c r="DD29" s="7">
        <v>0.24033939149855399</v>
      </c>
      <c r="DE29" s="7">
        <v>0.251125720226204</v>
      </c>
      <c r="DF29" s="7">
        <v>0.19305994711899699</v>
      </c>
      <c r="DG29" s="7">
        <v>0.252531151097938</v>
      </c>
      <c r="DH29" s="7">
        <v>0.30991158971412403</v>
      </c>
      <c r="DI29" s="7">
        <v>0.19355316706065401</v>
      </c>
      <c r="DJ29" s="7">
        <v>0.28742861210482901</v>
      </c>
      <c r="DK29" s="7">
        <v>0.2177461939923</v>
      </c>
      <c r="DL29" s="7">
        <v>0.21816329389150901</v>
      </c>
      <c r="DM29" s="7">
        <v>0.259290716378765</v>
      </c>
      <c r="DN29" s="7">
        <v>0.11318817812898201</v>
      </c>
      <c r="DO29" s="7">
        <v>0.59789012355065096</v>
      </c>
      <c r="DP29" s="7">
        <v>0.58280007171334502</v>
      </c>
      <c r="DQ29" s="7">
        <v>0.56398206175797805</v>
      </c>
      <c r="DR29" s="7">
        <v>0.52747631747880896</v>
      </c>
      <c r="DS29" s="7">
        <v>0.35607212032590202</v>
      </c>
      <c r="DT29" s="7">
        <v>0.245055710155449</v>
      </c>
      <c r="DU29" s="7">
        <v>3.3398375081763E-2</v>
      </c>
      <c r="DV29" s="7">
        <v>-2.9466146597229102E-2</v>
      </c>
      <c r="DW29" s="8">
        <v>-0.161044702060822</v>
      </c>
    </row>
    <row r="30" spans="1:127" x14ac:dyDescent="0.4">
      <c r="A30" t="s">
        <v>77</v>
      </c>
      <c r="B30" t="s">
        <v>108</v>
      </c>
      <c r="C30" t="str">
        <f t="shared" si="0"/>
        <v>UDP-N-acetyl-D-Glucosamine</v>
      </c>
      <c r="G30" t="s">
        <v>204</v>
      </c>
      <c r="H30" t="s">
        <v>122</v>
      </c>
      <c r="N30" t="s">
        <v>101</v>
      </c>
      <c r="O30" t="s">
        <v>266</v>
      </c>
      <c r="P30" t="s">
        <v>101</v>
      </c>
      <c r="Q30" t="s">
        <v>403</v>
      </c>
      <c r="R30" t="s">
        <v>341</v>
      </c>
      <c r="S30">
        <v>0.91213500000000003</v>
      </c>
      <c r="T30">
        <v>1.041418</v>
      </c>
      <c r="U30">
        <v>1.0902620000000001</v>
      </c>
      <c r="V30">
        <v>0.95618599999999998</v>
      </c>
      <c r="W30">
        <v>0.33068799999999998</v>
      </c>
      <c r="X30">
        <v>0.34068999999999999</v>
      </c>
      <c r="Y30">
        <v>0.121836</v>
      </c>
      <c r="Z30">
        <v>9.4834000000000002E-2</v>
      </c>
      <c r="AA30">
        <v>0.112043</v>
      </c>
      <c r="AB30">
        <v>9.0256000000000003E-2</v>
      </c>
      <c r="AC30">
        <v>4.2041000000000002E-2</v>
      </c>
      <c r="AD30">
        <v>7.6367000000000004E-2</v>
      </c>
      <c r="AE30">
        <v>3.2607999999999998E-2</v>
      </c>
      <c r="AF30">
        <v>3.7137000000000003E-2</v>
      </c>
      <c r="AG30">
        <v>2.4403000000000001E-2</v>
      </c>
      <c r="AH30">
        <v>1.6237000000000001E-2</v>
      </c>
      <c r="AI30">
        <v>8.0309999999999999E-3</v>
      </c>
      <c r="AJ30">
        <v>6.509E-3</v>
      </c>
      <c r="AK30">
        <v>5.6519999999999999E-3</v>
      </c>
      <c r="AL30">
        <v>4.5009999999999998E-3</v>
      </c>
      <c r="AM30">
        <v>5.156E-3</v>
      </c>
      <c r="AN30">
        <v>3.571E-3</v>
      </c>
      <c r="AO30">
        <v>2.9099999999999998E-3</v>
      </c>
      <c r="AP30">
        <v>3.0720000000000001E-3</v>
      </c>
      <c r="AQ30">
        <v>4.1370000000000001E-3</v>
      </c>
      <c r="AR30">
        <v>5.5360000000000001E-3</v>
      </c>
      <c r="AS30">
        <v>4.6930000000000001E-3</v>
      </c>
      <c r="AT30">
        <v>3.1949999999999999E-3</v>
      </c>
      <c r="AU30">
        <v>5.803E-3</v>
      </c>
      <c r="AV30">
        <v>4.7879999999999997E-3</v>
      </c>
      <c r="AW30">
        <v>3.8990000000000001E-3</v>
      </c>
      <c r="AX30">
        <v>3.1210000000000001E-3</v>
      </c>
      <c r="AY30">
        <v>5.0829999999999998E-3</v>
      </c>
      <c r="AZ30">
        <v>4.2859999999999999E-3</v>
      </c>
      <c r="BA30">
        <v>4.1409999999999997E-3</v>
      </c>
      <c r="BB30">
        <v>3.8159999999999999E-3</v>
      </c>
      <c r="BC30">
        <v>7.1240000000000001E-3</v>
      </c>
      <c r="BD30">
        <v>4.9150000000000001E-3</v>
      </c>
      <c r="BE30">
        <v>7.0419999999999996E-3</v>
      </c>
      <c r="BF30">
        <v>4.6010000000000001E-3</v>
      </c>
      <c r="BG30">
        <v>6.0899999999999999E-3</v>
      </c>
      <c r="BH30">
        <v>5.411E-3</v>
      </c>
      <c r="BI30">
        <v>5.2760000000000003E-3</v>
      </c>
      <c r="BJ30">
        <v>4.6779999999999999E-3</v>
      </c>
      <c r="BK30">
        <v>5.3090000000000004E-3</v>
      </c>
      <c r="BL30">
        <v>4.6039999999999996E-3</v>
      </c>
      <c r="BM30">
        <v>3.8730000000000001E-3</v>
      </c>
      <c r="BN30">
        <v>5.1910000000000003E-3</v>
      </c>
      <c r="BO30">
        <v>5.7780000000000001E-3</v>
      </c>
      <c r="BP30">
        <v>6.8019999999999999E-3</v>
      </c>
      <c r="BQ30">
        <v>0.99945799999999996</v>
      </c>
      <c r="BR30">
        <v>0.89966100000000004</v>
      </c>
      <c r="BS30">
        <v>1.520718</v>
      </c>
      <c r="BT30">
        <v>1.9973959999999999</v>
      </c>
      <c r="BU30">
        <v>1.057787</v>
      </c>
      <c r="BV30">
        <v>1.4403600000000001</v>
      </c>
      <c r="BW30">
        <v>1.465516</v>
      </c>
      <c r="BX30">
        <v>1.8916379999999999</v>
      </c>
      <c r="BY30">
        <v>1.3541909999999999</v>
      </c>
      <c r="BZ30">
        <v>1.5327360000000001</v>
      </c>
      <c r="CA30">
        <v>1.7022980000000001</v>
      </c>
      <c r="CB30">
        <v>1.476726</v>
      </c>
      <c r="CC30">
        <v>1.2438739999999999</v>
      </c>
      <c r="CD30">
        <v>0.96620200000000001</v>
      </c>
      <c r="CE30">
        <v>1.590641</v>
      </c>
      <c r="CF30">
        <v>0.71669400000000005</v>
      </c>
      <c r="CG30">
        <v>1.435565</v>
      </c>
      <c r="CH30">
        <v>1.3698680000000001</v>
      </c>
      <c r="CI30">
        <v>1.680077</v>
      </c>
      <c r="CJ30">
        <v>1.3030330000000001</v>
      </c>
      <c r="CK30">
        <v>3.412884</v>
      </c>
      <c r="CL30">
        <v>0.88398200000000005</v>
      </c>
      <c r="CS30" t="s">
        <v>25</v>
      </c>
      <c r="CT30" s="5" t="s">
        <v>25</v>
      </c>
      <c r="CU30" s="6">
        <v>0.363321966369959</v>
      </c>
      <c r="CV30" s="7">
        <v>0.58092520686898896</v>
      </c>
      <c r="CW30" s="7">
        <v>0.77951204898952797</v>
      </c>
      <c r="CX30" s="7">
        <v>-0.25393971012184502</v>
      </c>
      <c r="CY30" s="7">
        <v>-3.2382925594753399E-2</v>
      </c>
      <c r="CZ30" s="7">
        <v>0.30589007318905898</v>
      </c>
      <c r="DA30" s="7">
        <v>-9.0148672255292606E-2</v>
      </c>
      <c r="DB30" s="7">
        <v>0.31281560807599301</v>
      </c>
      <c r="DC30" s="7">
        <v>0.21903242483600299</v>
      </c>
      <c r="DD30" s="7">
        <v>0.179112838658713</v>
      </c>
      <c r="DE30" s="7">
        <v>0.25704158965082602</v>
      </c>
      <c r="DF30" s="7">
        <v>0.64062718420821996</v>
      </c>
      <c r="DG30" s="7">
        <v>0.26497983772168798</v>
      </c>
      <c r="DH30" s="7">
        <v>0.320952497994415</v>
      </c>
      <c r="DI30" s="7">
        <v>0.57936838995407502</v>
      </c>
      <c r="DJ30" s="7">
        <v>0.92638068336997803</v>
      </c>
      <c r="DK30" s="7">
        <v>0.64727389341484798</v>
      </c>
      <c r="DL30" s="7">
        <v>1.3493193909819501</v>
      </c>
      <c r="DM30" s="7">
        <v>1.5150486072676499</v>
      </c>
      <c r="DN30" s="7">
        <v>2.0127335787924099</v>
      </c>
      <c r="DO30" s="7">
        <v>1.7567052021426901</v>
      </c>
      <c r="DP30" s="7">
        <v>2.0025346993490998</v>
      </c>
      <c r="DQ30" s="7">
        <v>1.6533069750351901</v>
      </c>
      <c r="DR30" s="7">
        <v>0.93722845391575105</v>
      </c>
      <c r="DS30" s="7">
        <v>1.30488049169681</v>
      </c>
      <c r="DT30" s="7">
        <v>1.3882524186440299</v>
      </c>
      <c r="DU30" s="7">
        <v>1.4767210071161201</v>
      </c>
      <c r="DV30" s="7">
        <v>1.2913309264681101</v>
      </c>
      <c r="DW30" s="8">
        <v>1.0727195855876599</v>
      </c>
    </row>
    <row r="31" spans="1:127" x14ac:dyDescent="0.4">
      <c r="A31" t="s">
        <v>79</v>
      </c>
      <c r="B31" t="s">
        <v>109</v>
      </c>
      <c r="C31" t="str">
        <f t="shared" si="0"/>
        <v>Asparagine</v>
      </c>
      <c r="G31" t="s">
        <v>205</v>
      </c>
      <c r="H31" t="s">
        <v>96</v>
      </c>
      <c r="N31" t="s">
        <v>91</v>
      </c>
      <c r="O31" t="s">
        <v>263</v>
      </c>
      <c r="P31" t="s">
        <v>91</v>
      </c>
      <c r="Q31" t="s">
        <v>402</v>
      </c>
      <c r="R31" t="s">
        <v>341</v>
      </c>
      <c r="S31">
        <v>0.95678399999999997</v>
      </c>
      <c r="T31">
        <v>1.127507</v>
      </c>
      <c r="U31">
        <v>0.92379999999999995</v>
      </c>
      <c r="V31">
        <v>0.99190900000000004</v>
      </c>
      <c r="W31">
        <v>1.3927020000000001</v>
      </c>
      <c r="X31">
        <v>1.150979</v>
      </c>
      <c r="Y31">
        <v>0.107977</v>
      </c>
      <c r="Z31">
        <v>9.7674999999999998E-2</v>
      </c>
      <c r="AA31">
        <v>2.9916999999999999E-2</v>
      </c>
      <c r="AB31">
        <v>3.5630000000000002E-2</v>
      </c>
      <c r="AC31">
        <v>3.6679999999999997E-2</v>
      </c>
      <c r="AD31">
        <v>2.3771E-2</v>
      </c>
      <c r="AE31">
        <v>4.8000000000000001E-2</v>
      </c>
      <c r="AF31">
        <v>6.3501000000000002E-2</v>
      </c>
      <c r="AG31">
        <v>3.8584E-2</v>
      </c>
      <c r="AH31">
        <v>4.1158E-2</v>
      </c>
      <c r="AI31">
        <v>1.7750999999999999E-2</v>
      </c>
      <c r="AJ31">
        <v>1.9963999999999999E-2</v>
      </c>
      <c r="AK31">
        <v>1.3996E-2</v>
      </c>
      <c r="AL31">
        <v>2.1359E-2</v>
      </c>
      <c r="AM31">
        <v>1.3035E-2</v>
      </c>
      <c r="AN31">
        <v>1.2125E-2</v>
      </c>
      <c r="AO31">
        <v>1.6573000000000001E-2</v>
      </c>
      <c r="AP31">
        <v>1.0224E-2</v>
      </c>
      <c r="AQ31">
        <v>1.0463999999999999E-2</v>
      </c>
      <c r="AR31">
        <v>1.0717000000000001E-2</v>
      </c>
      <c r="AS31">
        <v>1.0428E-2</v>
      </c>
      <c r="AT31">
        <v>1.4487999999999999E-2</v>
      </c>
      <c r="AU31">
        <v>1.4704999999999999E-2</v>
      </c>
      <c r="AV31">
        <v>1.1247999999999999E-2</v>
      </c>
      <c r="AW31">
        <v>1.238E-2</v>
      </c>
      <c r="AX31">
        <v>1.0378999999999999E-2</v>
      </c>
      <c r="AY31">
        <v>1.0404E-2</v>
      </c>
      <c r="AZ31">
        <v>1.5096999999999999E-2</v>
      </c>
      <c r="BA31">
        <v>9.8460000000000006E-3</v>
      </c>
      <c r="BB31">
        <v>9.6589999999999992E-3</v>
      </c>
      <c r="BC31">
        <v>9.9860000000000001E-3</v>
      </c>
      <c r="BD31">
        <v>8.3809999999999996E-3</v>
      </c>
      <c r="BE31">
        <v>1.2225E-2</v>
      </c>
      <c r="BF31">
        <v>1.0585000000000001E-2</v>
      </c>
      <c r="BG31">
        <v>1.1879000000000001E-2</v>
      </c>
      <c r="BH31">
        <v>1.2342000000000001E-2</v>
      </c>
      <c r="BI31">
        <v>1.0998000000000001E-2</v>
      </c>
      <c r="BJ31">
        <v>1.4262E-2</v>
      </c>
      <c r="BK31">
        <v>8.9490000000000004E-3</v>
      </c>
      <c r="BL31">
        <v>8.8210000000000007E-3</v>
      </c>
      <c r="BM31">
        <v>1.1429999999999999E-2</v>
      </c>
      <c r="BN31">
        <v>1.235E-2</v>
      </c>
      <c r="BO31">
        <v>1.3266999999999999E-2</v>
      </c>
      <c r="BP31">
        <v>2.3372E-2</v>
      </c>
      <c r="BQ31">
        <v>0.37981300000000001</v>
      </c>
      <c r="BR31">
        <v>0.50290199999999996</v>
      </c>
      <c r="BS31">
        <v>1.682617</v>
      </c>
      <c r="BT31">
        <v>1.9736929999999999</v>
      </c>
      <c r="BU31">
        <v>9.6310000000000007E-2</v>
      </c>
      <c r="BV31">
        <v>0.10112699999999999</v>
      </c>
      <c r="BW31">
        <v>0.27860800000000002</v>
      </c>
      <c r="BX31">
        <v>0.32663399999999998</v>
      </c>
      <c r="BY31">
        <v>0.83343</v>
      </c>
      <c r="BZ31">
        <v>1.0106219999999999</v>
      </c>
      <c r="CA31">
        <v>2.37974</v>
      </c>
      <c r="CB31">
        <v>2.0388980000000001</v>
      </c>
      <c r="CC31">
        <v>1.844978</v>
      </c>
      <c r="CD31">
        <v>1.4096770000000001</v>
      </c>
      <c r="CE31">
        <v>1.9496869999999999</v>
      </c>
      <c r="CF31">
        <v>1.1077170000000001</v>
      </c>
      <c r="CG31">
        <v>0.92529700000000004</v>
      </c>
      <c r="CH31">
        <v>0.98249699999999995</v>
      </c>
      <c r="CI31">
        <v>0.96093099999999998</v>
      </c>
      <c r="CJ31">
        <v>0.85338199999999997</v>
      </c>
      <c r="CK31">
        <v>2.053417</v>
      </c>
      <c r="CL31">
        <v>0.68513100000000005</v>
      </c>
      <c r="CS31" t="s">
        <v>23</v>
      </c>
      <c r="CT31" s="5" t="s">
        <v>23</v>
      </c>
      <c r="CU31" s="6">
        <v>-0.89547056505715406</v>
      </c>
      <c r="CV31" s="7">
        <v>-0.81894291661151497</v>
      </c>
      <c r="CW31" s="7">
        <v>-0.87081279906807796</v>
      </c>
      <c r="CX31" s="7">
        <v>5.1396006781824898E-2</v>
      </c>
      <c r="CY31" s="7">
        <v>3.3772734224377703E-2</v>
      </c>
      <c r="CZ31" s="7">
        <v>8.5770147932314293E-3</v>
      </c>
      <c r="DA31" s="7">
        <v>-4.3398077046067497E-2</v>
      </c>
      <c r="DB31" s="7">
        <v>4.4128867104826497E-2</v>
      </c>
      <c r="DC31" s="7">
        <v>0.11059213636168901</v>
      </c>
      <c r="DD31" s="7">
        <v>0.209967105654603</v>
      </c>
      <c r="DE31" s="7">
        <v>0.254265572275927</v>
      </c>
      <c r="DF31" s="7">
        <v>0.37171785874971303</v>
      </c>
      <c r="DG31" s="7">
        <v>0.43792858494854697</v>
      </c>
      <c r="DH31" s="7">
        <v>0.40863164037392702</v>
      </c>
      <c r="DI31" s="7">
        <v>0.46289259754341699</v>
      </c>
      <c r="DJ31" s="7">
        <v>0.68561276057527698</v>
      </c>
      <c r="DK31" s="7">
        <v>0.53773817036556504</v>
      </c>
      <c r="DL31" s="7">
        <v>0.55613190665282397</v>
      </c>
      <c r="DM31" s="7">
        <v>0.47103283214208902</v>
      </c>
      <c r="DN31" s="7">
        <v>0.60183138328897801</v>
      </c>
      <c r="DO31" s="7">
        <v>-1.5145380480058599</v>
      </c>
      <c r="DP31" s="7">
        <v>-1.7040986639633999</v>
      </c>
      <c r="DQ31" s="7">
        <v>-0.51512846565405201</v>
      </c>
      <c r="DR31" s="7">
        <v>-0.97291847028004896</v>
      </c>
      <c r="DS31" s="7">
        <v>-1.0100619017547301</v>
      </c>
      <c r="DT31" s="7">
        <v>-1.46843902595447</v>
      </c>
      <c r="DU31" s="7">
        <v>-1.32590609480405</v>
      </c>
      <c r="DV31" s="7">
        <v>-1.24269468034756</v>
      </c>
      <c r="DW31" s="8">
        <v>-1.17105430357374</v>
      </c>
    </row>
    <row r="32" spans="1:127" x14ac:dyDescent="0.4">
      <c r="A32" t="s">
        <v>81</v>
      </c>
      <c r="B32" t="s">
        <v>110</v>
      </c>
      <c r="C32" t="str">
        <f t="shared" si="0"/>
        <v>Guanine</v>
      </c>
      <c r="G32" t="s">
        <v>206</v>
      </c>
      <c r="H32" t="s">
        <v>162</v>
      </c>
      <c r="N32" t="s">
        <v>113</v>
      </c>
      <c r="O32" t="s">
        <v>260</v>
      </c>
      <c r="P32" t="s">
        <v>113</v>
      </c>
      <c r="Q32" t="s">
        <v>401</v>
      </c>
      <c r="R32" t="s">
        <v>341</v>
      </c>
      <c r="S32">
        <v>0.84097299999999997</v>
      </c>
      <c r="T32">
        <v>1.1719660000000001</v>
      </c>
      <c r="U32">
        <v>1.2182900000000001</v>
      </c>
      <c r="V32">
        <v>0.76877200000000001</v>
      </c>
      <c r="W32">
        <v>0.96106100000000005</v>
      </c>
      <c r="X32">
        <v>0.79861400000000005</v>
      </c>
      <c r="Y32">
        <v>0.71892</v>
      </c>
      <c r="Z32">
        <v>0.96733400000000003</v>
      </c>
      <c r="AA32">
        <v>0.54566099999999995</v>
      </c>
      <c r="AB32">
        <v>0.47592400000000001</v>
      </c>
      <c r="AC32">
        <v>0.64635699999999996</v>
      </c>
      <c r="AD32">
        <v>0.62548199999999998</v>
      </c>
      <c r="AE32">
        <v>0.717028</v>
      </c>
      <c r="AF32">
        <v>0.61778999999999995</v>
      </c>
      <c r="AG32">
        <v>0.68086500000000005</v>
      </c>
      <c r="AH32">
        <v>0.558809</v>
      </c>
      <c r="AI32">
        <v>0.615707</v>
      </c>
      <c r="AJ32">
        <v>0.50740099999999999</v>
      </c>
      <c r="AK32">
        <v>0.61960800000000005</v>
      </c>
      <c r="AL32">
        <v>0.73348199999999997</v>
      </c>
      <c r="AM32">
        <v>0.56371300000000002</v>
      </c>
      <c r="AN32">
        <v>0.67003100000000004</v>
      </c>
      <c r="AO32">
        <v>0.66958899999999999</v>
      </c>
      <c r="AP32">
        <v>0.79276000000000002</v>
      </c>
      <c r="AQ32">
        <v>0.72766699999999995</v>
      </c>
      <c r="AR32">
        <v>0.843391</v>
      </c>
      <c r="AS32">
        <v>0.87879200000000002</v>
      </c>
      <c r="AT32">
        <v>0.944303</v>
      </c>
      <c r="AU32">
        <v>0.76320500000000002</v>
      </c>
      <c r="AV32">
        <v>0.94267599999999996</v>
      </c>
      <c r="AW32">
        <v>0.93217000000000005</v>
      </c>
      <c r="AX32">
        <v>1.1775580000000001</v>
      </c>
      <c r="AY32">
        <v>1.0849850000000001</v>
      </c>
      <c r="AZ32">
        <v>1.1105259999999999</v>
      </c>
      <c r="BA32">
        <v>1.0349349999999999</v>
      </c>
      <c r="BB32">
        <v>0.63150600000000001</v>
      </c>
      <c r="BC32">
        <v>0.91860799999999998</v>
      </c>
      <c r="BD32">
        <v>0.88885000000000003</v>
      </c>
      <c r="BE32">
        <v>0.82791000000000003</v>
      </c>
      <c r="BF32">
        <v>0.87526000000000004</v>
      </c>
      <c r="BG32">
        <v>0.72334900000000002</v>
      </c>
      <c r="BH32">
        <v>0.86710600000000004</v>
      </c>
      <c r="BI32">
        <v>1.0016849999999999</v>
      </c>
      <c r="BJ32">
        <v>0.95444600000000002</v>
      </c>
      <c r="BK32">
        <v>0.893235</v>
      </c>
      <c r="BL32">
        <v>0.77017500000000005</v>
      </c>
      <c r="BM32">
        <v>0.67516399999999999</v>
      </c>
      <c r="BN32">
        <v>0.74424800000000002</v>
      </c>
      <c r="BO32">
        <v>0.77635900000000002</v>
      </c>
      <c r="BP32">
        <v>0.78088500000000005</v>
      </c>
      <c r="BQ32">
        <v>2.1833070000000001</v>
      </c>
      <c r="BR32">
        <v>1.159267</v>
      </c>
      <c r="BS32">
        <v>1.853742</v>
      </c>
      <c r="BT32">
        <v>2.4381620000000002</v>
      </c>
      <c r="BU32">
        <v>4.4354690000000003</v>
      </c>
      <c r="BV32">
        <v>5.3248300000000004</v>
      </c>
      <c r="BW32">
        <v>3.8842370000000002</v>
      </c>
      <c r="BX32">
        <v>4.2169189999999999</v>
      </c>
      <c r="BY32">
        <v>1.9832879999999999</v>
      </c>
      <c r="BZ32">
        <v>1.7998590000000001</v>
      </c>
      <c r="CA32">
        <v>1.6336409999999999</v>
      </c>
      <c r="CB32">
        <v>1.5759860000000001</v>
      </c>
      <c r="CC32">
        <v>1.463155</v>
      </c>
      <c r="CD32">
        <v>2.1964160000000001</v>
      </c>
      <c r="CE32">
        <v>1.4405380000000001</v>
      </c>
      <c r="CF32">
        <v>1.236504</v>
      </c>
      <c r="CG32">
        <v>1.1325460000000001</v>
      </c>
      <c r="CH32">
        <v>1.1246670000000001</v>
      </c>
      <c r="CI32">
        <v>0.90361599999999997</v>
      </c>
      <c r="CJ32">
        <v>0.96693899999999999</v>
      </c>
      <c r="CK32">
        <v>1.7770319999999999</v>
      </c>
      <c r="CL32">
        <v>0.94105099999999997</v>
      </c>
      <c r="CS32" t="s">
        <v>21</v>
      </c>
      <c r="CT32" s="5" t="s">
        <v>21</v>
      </c>
      <c r="CU32" s="6">
        <v>9.15772825791802E-2</v>
      </c>
      <c r="CV32" s="7">
        <v>-1.0218664820340201E-2</v>
      </c>
      <c r="CW32" s="7">
        <v>-0.14636667935422301</v>
      </c>
      <c r="CX32" s="7">
        <v>-0.197000488477651</v>
      </c>
      <c r="CY32" s="7">
        <v>-0.14565715086386899</v>
      </c>
      <c r="CZ32" s="7">
        <v>-0.22294522322372501</v>
      </c>
      <c r="DA32" s="7">
        <v>-0.161112031070134</v>
      </c>
      <c r="DB32" s="7">
        <v>-0.132001360201841</v>
      </c>
      <c r="DC32" s="7">
        <v>-0.12226696767914</v>
      </c>
      <c r="DD32" s="7">
        <v>-4.6711683954732998E-2</v>
      </c>
      <c r="DE32" s="7">
        <v>-7.0816451515222104E-2</v>
      </c>
      <c r="DF32" s="7">
        <v>-8.5750517914507801E-2</v>
      </c>
      <c r="DG32" s="7">
        <v>-7.4794590942140998E-2</v>
      </c>
      <c r="DH32" s="7">
        <v>-0.13633843095699399</v>
      </c>
      <c r="DI32" s="7">
        <v>-0.13393866974311899</v>
      </c>
      <c r="DJ32" s="7">
        <v>-0.169037688558898</v>
      </c>
      <c r="DK32" s="7">
        <v>-0.20716767171388301</v>
      </c>
      <c r="DL32" s="7">
        <v>-0.239337921999833</v>
      </c>
      <c r="DM32" s="7">
        <v>-0.17996959039829799</v>
      </c>
      <c r="DN32" s="7">
        <v>-0.29721226898285602</v>
      </c>
      <c r="DO32" s="7">
        <v>0.52296168098141704</v>
      </c>
      <c r="DP32" s="7">
        <v>0.91772327468161297</v>
      </c>
      <c r="DQ32" s="7">
        <v>-0.24492577858861</v>
      </c>
      <c r="DR32" s="7">
        <v>-4.8518539206617098E-2</v>
      </c>
      <c r="DS32" s="7">
        <v>0.15540941698851099</v>
      </c>
      <c r="DT32" s="7">
        <v>0.189152434751236</v>
      </c>
      <c r="DU32" s="7">
        <v>7.26060710476744E-2</v>
      </c>
      <c r="DV32" s="7">
        <v>0.19332304281404999</v>
      </c>
      <c r="DW32" s="8">
        <v>0.31498238877906898</v>
      </c>
    </row>
    <row r="33" spans="2:127" x14ac:dyDescent="0.4">
      <c r="B33" t="s">
        <v>111</v>
      </c>
      <c r="C33" t="str">
        <f t="shared" si="0"/>
        <v>Pyridoxamine</v>
      </c>
      <c r="G33" t="s">
        <v>207</v>
      </c>
      <c r="H33" t="s">
        <v>100</v>
      </c>
      <c r="N33" t="s">
        <v>148</v>
      </c>
      <c r="O33" t="s">
        <v>257</v>
      </c>
      <c r="P33" t="s">
        <v>148</v>
      </c>
      <c r="Q33" t="s">
        <v>400</v>
      </c>
      <c r="R33" t="s">
        <v>391</v>
      </c>
      <c r="S33">
        <v>0.79992600000000003</v>
      </c>
      <c r="T33">
        <v>1.304033</v>
      </c>
      <c r="U33">
        <v>0.90901500000000002</v>
      </c>
      <c r="V33">
        <v>0.98702599999999996</v>
      </c>
      <c r="W33">
        <v>1.1208100000000001</v>
      </c>
      <c r="X33">
        <v>0.81676899999999997</v>
      </c>
      <c r="Y33">
        <v>0.41343299999999999</v>
      </c>
      <c r="Z33">
        <v>0.69735999999999998</v>
      </c>
      <c r="AA33">
        <v>0.65264599999999995</v>
      </c>
      <c r="AB33">
        <v>0.78264500000000004</v>
      </c>
      <c r="AC33">
        <v>1.313734</v>
      </c>
      <c r="AD33">
        <v>0.56343299999999996</v>
      </c>
      <c r="AE33">
        <v>0.52666999999999997</v>
      </c>
      <c r="AF33">
        <v>0.59399500000000005</v>
      </c>
      <c r="AG33">
        <v>0.59640300000000002</v>
      </c>
      <c r="AH33">
        <v>0.53896500000000003</v>
      </c>
      <c r="AI33">
        <v>0.48901499999999998</v>
      </c>
      <c r="AJ33">
        <v>0.51180000000000003</v>
      </c>
      <c r="AK33">
        <v>0.578843</v>
      </c>
      <c r="AL33">
        <v>0.43834400000000001</v>
      </c>
      <c r="AM33">
        <v>0.582619</v>
      </c>
      <c r="AN33">
        <v>0.44630799999999998</v>
      </c>
      <c r="AO33">
        <v>0.57530800000000004</v>
      </c>
      <c r="AP33">
        <v>0.59333100000000005</v>
      </c>
      <c r="AQ33">
        <v>1.0567740000000001</v>
      </c>
      <c r="AR33">
        <v>1.1138459999999999</v>
      </c>
      <c r="AS33">
        <v>2.0394800000000002</v>
      </c>
      <c r="AT33">
        <v>1.9298759999999999</v>
      </c>
      <c r="AU33">
        <v>1.797277</v>
      </c>
      <c r="AV33">
        <v>2.0543589999999998</v>
      </c>
      <c r="AW33">
        <v>2.6128049999999998</v>
      </c>
      <c r="AX33">
        <v>2.2511939999999999</v>
      </c>
      <c r="AY33">
        <v>2.5594169999999998</v>
      </c>
      <c r="AZ33">
        <v>3.3397619999999999</v>
      </c>
      <c r="BA33">
        <v>3.4295339999999999</v>
      </c>
      <c r="BB33">
        <v>4.0981100000000001</v>
      </c>
      <c r="BC33">
        <v>4.0368979999999999</v>
      </c>
      <c r="BD33">
        <v>4.654274</v>
      </c>
      <c r="BE33">
        <v>7.4233479999999998</v>
      </c>
      <c r="BF33">
        <v>6.5346950000000001</v>
      </c>
      <c r="BG33">
        <v>6.8765910000000003</v>
      </c>
      <c r="BH33">
        <v>6.3922140000000001</v>
      </c>
      <c r="BI33">
        <v>9.0435630000000007</v>
      </c>
      <c r="BJ33">
        <v>8.0612250000000003</v>
      </c>
      <c r="BK33">
        <v>6.7613979999999998</v>
      </c>
      <c r="BL33">
        <v>6.5676490000000003</v>
      </c>
      <c r="BM33">
        <v>7.0869650000000002</v>
      </c>
      <c r="BN33">
        <v>7.4810590000000001</v>
      </c>
      <c r="BO33">
        <v>8.3710579999999997</v>
      </c>
      <c r="BP33">
        <v>9.4930380000000003</v>
      </c>
      <c r="BQ33">
        <v>8.6241660000000007</v>
      </c>
      <c r="BR33">
        <v>7.4212579999999999</v>
      </c>
      <c r="BS33">
        <v>5.8130569999999997</v>
      </c>
      <c r="BT33">
        <v>7.1640620000000004</v>
      </c>
      <c r="BU33">
        <v>0.62131800000000004</v>
      </c>
      <c r="BV33">
        <v>0.59735700000000003</v>
      </c>
      <c r="BW33">
        <v>0.57464199999999999</v>
      </c>
      <c r="BX33">
        <v>0.57399199999999995</v>
      </c>
      <c r="BY33">
        <v>0.48071399999999997</v>
      </c>
      <c r="BZ33">
        <v>0.64960499999999999</v>
      </c>
      <c r="CA33">
        <v>0.30595</v>
      </c>
      <c r="CB33">
        <v>0.53907899999999997</v>
      </c>
      <c r="CC33">
        <v>0.50614499999999996</v>
      </c>
      <c r="CD33">
        <v>1.015655</v>
      </c>
      <c r="CE33">
        <v>1.4802010000000001</v>
      </c>
      <c r="CF33">
        <v>1.2239739999999999</v>
      </c>
      <c r="CG33">
        <v>0.75995199999999996</v>
      </c>
      <c r="CH33">
        <v>1.7761009999999999</v>
      </c>
      <c r="CI33">
        <v>0.81819600000000003</v>
      </c>
      <c r="CJ33">
        <v>1.441184</v>
      </c>
      <c r="CK33">
        <v>1.7168000000000001</v>
      </c>
      <c r="CL33">
        <v>1.015741</v>
      </c>
      <c r="CS33" t="s">
        <v>510</v>
      </c>
      <c r="CT33" s="5" t="s">
        <v>511</v>
      </c>
      <c r="CU33" s="6">
        <v>1.35589489549007</v>
      </c>
      <c r="CV33" s="7">
        <v>1.0239236660173101</v>
      </c>
      <c r="CW33" s="7">
        <v>1.1631534879315799</v>
      </c>
      <c r="CX33" s="7">
        <v>0.56611684965304998</v>
      </c>
      <c r="CY33" s="7">
        <v>0.60017594621857895</v>
      </c>
      <c r="CZ33" s="7">
        <v>0.58838164986520003</v>
      </c>
      <c r="DA33" s="7">
        <v>0.36205675951237798</v>
      </c>
      <c r="DB33" s="7">
        <v>0.47071060281113097</v>
      </c>
      <c r="DC33" s="7">
        <v>0.46420756191954499</v>
      </c>
      <c r="DD33" s="7">
        <v>0.44915640866129902</v>
      </c>
      <c r="DE33" s="7">
        <v>0.69762189843802402</v>
      </c>
      <c r="DF33" s="7">
        <v>0.97769087260549303</v>
      </c>
      <c r="DG33" s="7">
        <v>1.7488081057871301</v>
      </c>
      <c r="DH33" s="7">
        <v>1.8665016736887801</v>
      </c>
      <c r="DI33" s="7">
        <v>1.8712539073888801</v>
      </c>
      <c r="DJ33" s="7">
        <v>1.8606731512805299</v>
      </c>
      <c r="DK33" s="7">
        <v>1.7005990238583</v>
      </c>
      <c r="DL33" s="7">
        <v>1.67016566606046</v>
      </c>
      <c r="DM33" s="7">
        <v>1.6372507144880899</v>
      </c>
      <c r="DN33" s="7">
        <v>2.3264636767912101</v>
      </c>
      <c r="DO33" s="7">
        <v>1.2023491083396001</v>
      </c>
      <c r="DP33" s="7">
        <v>1.5438041077269</v>
      </c>
      <c r="DQ33" s="7">
        <v>1.4427434319165</v>
      </c>
      <c r="DR33" s="7">
        <v>1.3010930523323101</v>
      </c>
      <c r="DS33" s="7">
        <v>1.52789937737613</v>
      </c>
      <c r="DT33" s="7">
        <v>1.8359008605990601</v>
      </c>
      <c r="DU33" s="7">
        <v>1.73229314383552</v>
      </c>
      <c r="DV33" s="7">
        <v>1.7215627908129201</v>
      </c>
      <c r="DW33" s="8">
        <v>1.2133018975102701</v>
      </c>
    </row>
    <row r="34" spans="2:127" x14ac:dyDescent="0.4">
      <c r="B34" t="s">
        <v>112</v>
      </c>
      <c r="C34" t="str">
        <f t="shared" si="0"/>
        <v>D-Pantothenic acid</v>
      </c>
      <c r="G34" t="s">
        <v>208</v>
      </c>
      <c r="H34" t="s">
        <v>165</v>
      </c>
      <c r="N34" t="s">
        <v>103</v>
      </c>
      <c r="O34" t="s">
        <v>256</v>
      </c>
      <c r="P34" t="s">
        <v>103</v>
      </c>
      <c r="Q34" t="s">
        <v>399</v>
      </c>
      <c r="R34" t="s">
        <v>343</v>
      </c>
      <c r="S34">
        <v>1.255298</v>
      </c>
      <c r="T34">
        <v>0.91091299999999997</v>
      </c>
      <c r="U34">
        <v>0.91261899999999996</v>
      </c>
      <c r="V34">
        <v>0.92117099999999996</v>
      </c>
      <c r="W34">
        <v>0.34573199999999998</v>
      </c>
      <c r="X34">
        <v>0.17091600000000001</v>
      </c>
      <c r="Y34">
        <v>0.120382</v>
      </c>
      <c r="Z34">
        <v>0.137964</v>
      </c>
      <c r="AA34">
        <v>0.109795</v>
      </c>
      <c r="AB34">
        <v>0.12650500000000001</v>
      </c>
      <c r="AC34">
        <v>0.11572</v>
      </c>
      <c r="AD34">
        <v>8.9551000000000006E-2</v>
      </c>
      <c r="AE34">
        <v>6.5669000000000005E-2</v>
      </c>
      <c r="AF34">
        <v>3.4986000000000003E-2</v>
      </c>
      <c r="AG34">
        <v>5.4198000000000003E-2</v>
      </c>
      <c r="AH34">
        <v>3.6142000000000001E-2</v>
      </c>
      <c r="AI34">
        <v>3.8775999999999998E-2</v>
      </c>
      <c r="AJ34">
        <v>2.8493999999999998E-2</v>
      </c>
      <c r="AK34">
        <v>3.8984999999999999E-2</v>
      </c>
      <c r="AL34">
        <v>4.0971E-2</v>
      </c>
      <c r="AM34">
        <v>3.6907000000000002E-2</v>
      </c>
      <c r="AN34">
        <v>4.3949000000000002E-2</v>
      </c>
      <c r="AO34">
        <v>4.0967000000000003E-2</v>
      </c>
      <c r="AP34">
        <v>3.5353999999999997E-2</v>
      </c>
      <c r="AQ34">
        <v>3.9738999999999997E-2</v>
      </c>
      <c r="AR34">
        <v>3.9316999999999998E-2</v>
      </c>
      <c r="AS34">
        <v>5.0918999999999999E-2</v>
      </c>
      <c r="AT34">
        <v>3.7523000000000001E-2</v>
      </c>
      <c r="AU34">
        <v>3.7664000000000003E-2</v>
      </c>
      <c r="AV34">
        <v>3.8081999999999998E-2</v>
      </c>
      <c r="AW34">
        <v>5.3425E-2</v>
      </c>
      <c r="AX34">
        <v>4.0871999999999999E-2</v>
      </c>
      <c r="AY34">
        <v>3.2100999999999998E-2</v>
      </c>
      <c r="AZ34">
        <v>3.8560999999999998E-2</v>
      </c>
      <c r="BA34">
        <v>3.3966000000000003E-2</v>
      </c>
      <c r="BB34">
        <v>3.7469000000000002E-2</v>
      </c>
      <c r="BC34">
        <v>3.5005000000000001E-2</v>
      </c>
      <c r="BD34">
        <v>2.2756999999999999E-2</v>
      </c>
      <c r="BE34">
        <v>2.8400000000000002E-2</v>
      </c>
      <c r="BF34">
        <v>2.6466E-2</v>
      </c>
      <c r="BG34">
        <v>4.1342999999999998E-2</v>
      </c>
      <c r="BH34">
        <v>2.9201999999999999E-2</v>
      </c>
      <c r="BI34">
        <v>2.8157999999999999E-2</v>
      </c>
      <c r="BJ34">
        <v>2.7095000000000001E-2</v>
      </c>
      <c r="BK34">
        <v>2.5794999999999998E-2</v>
      </c>
      <c r="BL34">
        <v>3.1475000000000003E-2</v>
      </c>
      <c r="BM34">
        <v>3.3447999999999999E-2</v>
      </c>
      <c r="BN34">
        <v>3.2793999999999997E-2</v>
      </c>
      <c r="BO34">
        <v>2.6402999999999999E-2</v>
      </c>
      <c r="BP34">
        <v>2.8962999999999999E-2</v>
      </c>
      <c r="BQ34">
        <v>0.55566599999999999</v>
      </c>
      <c r="BR34">
        <v>0.44171500000000002</v>
      </c>
      <c r="BS34">
        <v>0.84650999999999998</v>
      </c>
      <c r="BT34">
        <v>1.081855</v>
      </c>
      <c r="BU34">
        <v>0.82839300000000005</v>
      </c>
      <c r="BV34">
        <v>0.82325700000000002</v>
      </c>
      <c r="BW34">
        <v>0.70632200000000001</v>
      </c>
      <c r="BX34">
        <v>0.72727399999999998</v>
      </c>
      <c r="BY34">
        <v>0.77181699999999998</v>
      </c>
      <c r="BZ34">
        <v>1.094592</v>
      </c>
      <c r="CA34">
        <v>1.0406139999999999</v>
      </c>
      <c r="CB34">
        <v>1.0319449999999999</v>
      </c>
      <c r="CC34">
        <v>0.88018700000000005</v>
      </c>
      <c r="CD34">
        <v>1.210917</v>
      </c>
      <c r="CE34">
        <v>1.3452569999999999</v>
      </c>
      <c r="CF34">
        <v>1.071199</v>
      </c>
      <c r="CG34">
        <v>0.91256899999999996</v>
      </c>
      <c r="CH34">
        <v>1.234567</v>
      </c>
      <c r="CI34">
        <v>0.87471500000000002</v>
      </c>
      <c r="CJ34">
        <v>1.2597430000000001</v>
      </c>
      <c r="CK34">
        <v>1.5680460000000001</v>
      </c>
      <c r="CL34">
        <v>1.112784</v>
      </c>
      <c r="CS34" t="s">
        <v>510</v>
      </c>
      <c r="CT34" s="5" t="s">
        <v>512</v>
      </c>
      <c r="CU34" s="6">
        <v>-1.1341811708618099</v>
      </c>
      <c r="CV34" s="7">
        <v>-1.1456323114262199</v>
      </c>
      <c r="CW34" s="7">
        <v>-1.02068040578065</v>
      </c>
      <c r="CX34" s="7">
        <v>-0.69803804026501803</v>
      </c>
      <c r="CY34" s="7">
        <v>-0.633934123198859</v>
      </c>
      <c r="CZ34" s="7">
        <v>-0.43055740273007198</v>
      </c>
      <c r="DA34" s="7">
        <v>-0.34420736490698101</v>
      </c>
      <c r="DB34" s="7">
        <v>-0.36648405808169798</v>
      </c>
      <c r="DC34" s="7">
        <v>-0.278176109977819</v>
      </c>
      <c r="DD34" s="7">
        <v>-0.3087290939242</v>
      </c>
      <c r="DE34" s="7">
        <v>-0.22449552636796499</v>
      </c>
      <c r="DF34" s="7">
        <v>-0.11337371888039501</v>
      </c>
      <c r="DG34" s="7">
        <v>-6.70768493007807E-2</v>
      </c>
      <c r="DH34" s="7">
        <v>-5.36230491453017E-2</v>
      </c>
      <c r="DI34" s="7">
        <v>9.8315284118176902E-3</v>
      </c>
      <c r="DJ34" s="7">
        <v>-8.2764603202343703E-2</v>
      </c>
      <c r="DK34" s="7">
        <v>-2.83466542563756E-2</v>
      </c>
      <c r="DL34" s="7">
        <v>0.14311470175588301</v>
      </c>
      <c r="DM34" s="7">
        <v>-3.4531835280404599E-2</v>
      </c>
      <c r="DN34" s="7">
        <v>2.44122413808762E-2</v>
      </c>
      <c r="DO34" s="7">
        <v>-0.95957898424127896</v>
      </c>
      <c r="DP34" s="7">
        <v>-0.82935887018207599</v>
      </c>
      <c r="DQ34" s="7">
        <v>-0.71841251173716403</v>
      </c>
      <c r="DR34" s="7">
        <v>-0.92386085160865095</v>
      </c>
      <c r="DS34" s="7">
        <v>-0.76326940578068603</v>
      </c>
      <c r="DT34" s="7">
        <v>-0.77675765763138305</v>
      </c>
      <c r="DU34" s="7">
        <v>-0.73566306982811702</v>
      </c>
      <c r="DV34" s="7">
        <v>-0.830015261140436</v>
      </c>
      <c r="DW34" s="8">
        <v>-0.916254645613504</v>
      </c>
    </row>
    <row r="35" spans="2:127" x14ac:dyDescent="0.4">
      <c r="B35" t="s">
        <v>113</v>
      </c>
      <c r="C35" t="str">
        <f t="shared" si="0"/>
        <v>N2-Succinyl-glutamate</v>
      </c>
      <c r="G35" t="s">
        <v>209</v>
      </c>
      <c r="H35" t="s">
        <v>159</v>
      </c>
      <c r="N35" t="s">
        <v>88</v>
      </c>
      <c r="O35" t="s">
        <v>255</v>
      </c>
      <c r="P35" t="s">
        <v>88</v>
      </c>
      <c r="Q35" t="s">
        <v>398</v>
      </c>
      <c r="R35" t="s">
        <v>327</v>
      </c>
      <c r="S35">
        <v>1.058303</v>
      </c>
      <c r="T35">
        <v>0.89356800000000003</v>
      </c>
      <c r="U35">
        <v>0.982935</v>
      </c>
      <c r="V35">
        <v>1.065194</v>
      </c>
      <c r="W35">
        <v>0.86417699999999997</v>
      </c>
      <c r="X35">
        <v>0.96504500000000004</v>
      </c>
      <c r="Y35">
        <v>1.0932189999999999</v>
      </c>
      <c r="Z35">
        <v>1.6034790000000001</v>
      </c>
      <c r="AA35">
        <v>1.1769510000000001</v>
      </c>
      <c r="AB35">
        <v>1.621065</v>
      </c>
      <c r="AC35">
        <v>2.5050210000000002</v>
      </c>
      <c r="AD35">
        <v>1.480577</v>
      </c>
      <c r="AE35">
        <v>1.512993</v>
      </c>
      <c r="AF35">
        <v>1.696142</v>
      </c>
      <c r="AG35">
        <v>1.1707700000000001</v>
      </c>
      <c r="AH35">
        <v>1.5089319999999999</v>
      </c>
      <c r="AI35">
        <v>1.312929</v>
      </c>
      <c r="AJ35">
        <v>1.412965</v>
      </c>
      <c r="AK35">
        <v>1.252427</v>
      </c>
      <c r="AL35">
        <v>1.596662</v>
      </c>
      <c r="AM35">
        <v>1.6384190000000001</v>
      </c>
      <c r="AN35">
        <v>1.6510549999999999</v>
      </c>
      <c r="AO35">
        <v>1.9326449999999999</v>
      </c>
      <c r="AP35">
        <v>2.0510380000000001</v>
      </c>
      <c r="AQ35">
        <v>1.995606</v>
      </c>
      <c r="AR35">
        <v>2.1020430000000001</v>
      </c>
      <c r="AS35">
        <v>2.9551090000000002</v>
      </c>
      <c r="AT35">
        <v>2.8547069999999999</v>
      </c>
      <c r="AU35">
        <v>3.7236319999999998</v>
      </c>
      <c r="AV35">
        <v>3.2088700000000001</v>
      </c>
      <c r="AW35">
        <v>4.1217350000000001</v>
      </c>
      <c r="AX35">
        <v>3.8237950000000001</v>
      </c>
      <c r="AY35">
        <v>3.962421</v>
      </c>
      <c r="AZ35">
        <v>5.0307659999999998</v>
      </c>
      <c r="BA35">
        <v>4.0078610000000001</v>
      </c>
      <c r="BB35">
        <v>4.2064680000000001</v>
      </c>
      <c r="BC35">
        <v>5.1882409999999997</v>
      </c>
      <c r="BD35">
        <v>3.9567950000000001</v>
      </c>
      <c r="BE35">
        <v>5.213273</v>
      </c>
      <c r="BF35">
        <v>4.4255110000000002</v>
      </c>
      <c r="BG35">
        <v>5.1636850000000001</v>
      </c>
      <c r="BH35">
        <v>5.3983780000000001</v>
      </c>
      <c r="BI35">
        <v>4.709435</v>
      </c>
      <c r="BJ35">
        <v>4.7933459999999997</v>
      </c>
      <c r="BK35">
        <v>3.3780350000000001</v>
      </c>
      <c r="BL35">
        <v>4.6588279999999997</v>
      </c>
      <c r="BM35">
        <v>3.587977</v>
      </c>
      <c r="BN35">
        <v>3.5344500000000001</v>
      </c>
      <c r="BO35">
        <v>3.6599360000000001</v>
      </c>
      <c r="BP35">
        <v>4.5516740000000002</v>
      </c>
      <c r="BQ35">
        <v>0.93597900000000001</v>
      </c>
      <c r="BR35">
        <v>1.063787</v>
      </c>
      <c r="BS35">
        <v>0.54789200000000005</v>
      </c>
      <c r="BT35">
        <v>0.53355200000000003</v>
      </c>
      <c r="BU35">
        <v>1.3910009999999999</v>
      </c>
      <c r="BV35">
        <v>1.362468</v>
      </c>
      <c r="BW35">
        <v>1.005152</v>
      </c>
      <c r="BX35">
        <v>1.0932090000000001</v>
      </c>
      <c r="BY35">
        <v>0.570743</v>
      </c>
      <c r="BZ35">
        <v>0.59493200000000002</v>
      </c>
      <c r="CA35">
        <v>0.59923300000000002</v>
      </c>
      <c r="CB35">
        <v>0.54172200000000004</v>
      </c>
      <c r="CC35">
        <v>0.63228099999999998</v>
      </c>
      <c r="CD35">
        <v>0.48383999999999999</v>
      </c>
      <c r="CE35">
        <v>0.94056499999999998</v>
      </c>
      <c r="CF35">
        <v>0.537443</v>
      </c>
      <c r="CG35">
        <v>0.6986</v>
      </c>
      <c r="CH35">
        <v>0.72902599999999995</v>
      </c>
      <c r="CI35">
        <v>0.67245500000000002</v>
      </c>
      <c r="CJ35">
        <v>0.64174799999999999</v>
      </c>
      <c r="CK35">
        <v>1.7123649999999999</v>
      </c>
      <c r="CL35">
        <v>0.64402999999999999</v>
      </c>
      <c r="CS35" t="s">
        <v>510</v>
      </c>
      <c r="CT35" s="5" t="s">
        <v>12</v>
      </c>
      <c r="CU35" s="6">
        <v>-0.41065357193833202</v>
      </c>
      <c r="CV35" s="7">
        <v>-5.8668912654366003E-2</v>
      </c>
      <c r="CW35" s="7">
        <v>5.8526490195634301E-2</v>
      </c>
      <c r="CX35" s="7">
        <v>-0.250448942817312</v>
      </c>
      <c r="CY35" s="7">
        <v>-0.49727957985062898</v>
      </c>
      <c r="CZ35" s="7">
        <v>-0.45798019961603798</v>
      </c>
      <c r="DA35" s="7">
        <v>-0.49552796837606899</v>
      </c>
      <c r="DB35" s="7">
        <v>-0.461755764538895</v>
      </c>
      <c r="DC35" s="7">
        <v>-0.27994205456806498</v>
      </c>
      <c r="DD35" s="7">
        <v>-0.46461178887599103</v>
      </c>
      <c r="DE35" s="7">
        <v>-0.31494646277611998</v>
      </c>
      <c r="DF35" s="7">
        <v>-0.27308702775395699</v>
      </c>
      <c r="DG35" s="7">
        <v>-0.476689585590235</v>
      </c>
      <c r="DH35" s="7">
        <v>-0.77493519133867295</v>
      </c>
      <c r="DI35" s="7">
        <v>-0.69897732033165005</v>
      </c>
      <c r="DJ35" s="7">
        <v>-0.77673460866014798</v>
      </c>
      <c r="DK35" s="7">
        <v>-1.0187022019269201</v>
      </c>
      <c r="DL35" s="7">
        <v>-1.00995323142187</v>
      </c>
      <c r="DM35" s="7">
        <v>-1.21726597468147</v>
      </c>
      <c r="DN35" s="7">
        <v>-0.64384608374616203</v>
      </c>
      <c r="DO35" s="7">
        <v>-1.7330775057547601</v>
      </c>
      <c r="DP35" s="7">
        <v>-2.0300534874624598</v>
      </c>
      <c r="DQ35" s="7">
        <v>-1.4188241378533299</v>
      </c>
      <c r="DR35" s="7">
        <v>-2.44263490991497</v>
      </c>
      <c r="DS35" s="7">
        <v>-2.5998083481212202</v>
      </c>
      <c r="DT35" s="7">
        <v>-1.65361601798213</v>
      </c>
      <c r="DU35" s="7">
        <v>-1.24893872326638</v>
      </c>
      <c r="DV35" s="7">
        <v>-1.09209724066781</v>
      </c>
      <c r="DW35" s="8">
        <v>-0.41933676181813101</v>
      </c>
    </row>
    <row r="36" spans="2:127" x14ac:dyDescent="0.4">
      <c r="B36" t="s">
        <v>114</v>
      </c>
      <c r="C36" t="str">
        <f t="shared" si="0"/>
        <v>5-Amino-1-(5-phospho-D-ribosyl)imidazole</v>
      </c>
      <c r="G36" t="s">
        <v>210</v>
      </c>
      <c r="H36" t="s">
        <v>211</v>
      </c>
      <c r="N36" t="s">
        <v>153</v>
      </c>
      <c r="O36" t="s">
        <v>244</v>
      </c>
      <c r="P36" t="s">
        <v>153</v>
      </c>
      <c r="Q36" t="s">
        <v>397</v>
      </c>
      <c r="R36" t="s">
        <v>326</v>
      </c>
      <c r="S36">
        <v>0.94492299999999996</v>
      </c>
      <c r="T36">
        <v>1.089011</v>
      </c>
      <c r="U36">
        <v>0.95674499999999996</v>
      </c>
      <c r="V36">
        <v>1.0093209999999999</v>
      </c>
      <c r="W36">
        <v>0.71747499999999997</v>
      </c>
      <c r="X36">
        <v>0.72071700000000005</v>
      </c>
      <c r="Y36">
        <v>0.44457200000000002</v>
      </c>
      <c r="Z36">
        <v>0.66773400000000005</v>
      </c>
      <c r="AA36">
        <v>0.54803199999999996</v>
      </c>
      <c r="AB36">
        <v>0.64706300000000005</v>
      </c>
      <c r="AC36">
        <v>1.808954</v>
      </c>
      <c r="AD36">
        <v>0.751363</v>
      </c>
      <c r="AE36">
        <v>0.49652099999999999</v>
      </c>
      <c r="AF36">
        <v>0.65174100000000001</v>
      </c>
      <c r="AG36">
        <v>0.56695799999999996</v>
      </c>
      <c r="AH36">
        <v>0.85806199999999999</v>
      </c>
      <c r="AI36">
        <v>0.881073</v>
      </c>
      <c r="AJ36">
        <v>1.0226919999999999</v>
      </c>
      <c r="AK36">
        <v>1.881869</v>
      </c>
      <c r="AL36">
        <v>1.80644</v>
      </c>
      <c r="AM36">
        <v>3.5720969999999999</v>
      </c>
      <c r="AN36">
        <v>2.8782359999999998</v>
      </c>
      <c r="AO36">
        <v>2.249911</v>
      </c>
      <c r="AP36">
        <v>2.4645290000000002</v>
      </c>
      <c r="AQ36">
        <v>2.7871769999999998</v>
      </c>
      <c r="AR36">
        <v>3.0691999999999999</v>
      </c>
      <c r="AS36">
        <v>2.7926350000000002</v>
      </c>
      <c r="AT36">
        <v>2.497433</v>
      </c>
      <c r="AU36">
        <v>2.7713749999999999</v>
      </c>
      <c r="AV36">
        <v>2.7347869999999999</v>
      </c>
      <c r="AW36">
        <v>2.953687</v>
      </c>
      <c r="AX36">
        <v>2.7513999999999998</v>
      </c>
      <c r="AY36">
        <v>3.4430499999999999</v>
      </c>
      <c r="AZ36">
        <v>2.6248860000000001</v>
      </c>
      <c r="BA36">
        <v>2.5590290000000002</v>
      </c>
      <c r="BB36">
        <v>2.716037</v>
      </c>
      <c r="BC36">
        <v>3.0996329999999999</v>
      </c>
      <c r="BD36">
        <v>2.911537</v>
      </c>
      <c r="BE36">
        <v>4.1324820000000004</v>
      </c>
      <c r="BF36">
        <v>2.6195189999999999</v>
      </c>
      <c r="BG36">
        <v>3.2569330000000001</v>
      </c>
      <c r="BH36">
        <v>2.8561350000000001</v>
      </c>
      <c r="BI36">
        <v>3.5252690000000002</v>
      </c>
      <c r="BJ36">
        <v>4.0130549999999996</v>
      </c>
      <c r="BK36">
        <v>3.402485</v>
      </c>
      <c r="BL36">
        <v>4.0534679999999996</v>
      </c>
      <c r="BM36">
        <v>3.0403720000000001</v>
      </c>
      <c r="BN36">
        <v>3.4116430000000002</v>
      </c>
      <c r="BO36">
        <v>4.640663</v>
      </c>
      <c r="BP36">
        <v>7.0902279999999998</v>
      </c>
      <c r="BQ36">
        <v>8.7108519999999992</v>
      </c>
      <c r="BR36">
        <v>7.9526019999999997</v>
      </c>
      <c r="BS36">
        <v>7.9501289999999996</v>
      </c>
      <c r="BT36">
        <v>7.7913880000000004</v>
      </c>
      <c r="BU36">
        <v>6.6534719999999998</v>
      </c>
      <c r="BV36">
        <v>6.5166899999999996</v>
      </c>
      <c r="BW36">
        <v>0.78774599999999995</v>
      </c>
      <c r="BX36">
        <v>0.93989100000000003</v>
      </c>
      <c r="BY36">
        <v>0.55723400000000001</v>
      </c>
      <c r="BZ36">
        <v>0.523752</v>
      </c>
      <c r="CA36">
        <v>0.68618800000000002</v>
      </c>
      <c r="CB36">
        <v>0.71815899999999999</v>
      </c>
      <c r="CC36">
        <v>0.71898200000000001</v>
      </c>
      <c r="CD36">
        <v>0.78839800000000004</v>
      </c>
      <c r="CE36">
        <v>0.90253000000000005</v>
      </c>
      <c r="CF36">
        <v>0.65090899999999996</v>
      </c>
      <c r="CG36">
        <v>0.64462699999999995</v>
      </c>
      <c r="CH36">
        <v>0.68553900000000001</v>
      </c>
      <c r="CI36">
        <v>0.91926099999999999</v>
      </c>
      <c r="CJ36">
        <v>0.79675200000000002</v>
      </c>
      <c r="CK36">
        <v>2.1607910000000001</v>
      </c>
      <c r="CL36">
        <v>1.032338</v>
      </c>
      <c r="CS36" t="s">
        <v>510</v>
      </c>
      <c r="CT36" s="5" t="s">
        <v>513</v>
      </c>
      <c r="CU36" s="6">
        <v>2.2072686772661898</v>
      </c>
      <c r="CV36" s="7">
        <v>2.0293486724044798</v>
      </c>
      <c r="CW36" s="7">
        <v>1.9564972030997401</v>
      </c>
      <c r="CX36" s="7">
        <v>1.4870536304627999</v>
      </c>
      <c r="CY36" s="7">
        <v>1.42577344965928</v>
      </c>
      <c r="CZ36" s="7">
        <v>1.5273078576958801</v>
      </c>
      <c r="DA36" s="7">
        <v>1.3272349933773799</v>
      </c>
      <c r="DB36" s="7">
        <v>1.43701229551997</v>
      </c>
      <c r="DC36" s="7">
        <v>1.3915283928295199</v>
      </c>
      <c r="DD36" s="7">
        <v>1.57220354082101</v>
      </c>
      <c r="DE36" s="7">
        <v>1.6574995808261299</v>
      </c>
      <c r="DF36" s="7">
        <v>1.43998375370587</v>
      </c>
      <c r="DG36" s="7">
        <v>1.48021945086826</v>
      </c>
      <c r="DH36" s="7">
        <v>1.5256614817462999</v>
      </c>
      <c r="DI36" s="7">
        <v>1.78287416716906</v>
      </c>
      <c r="DJ36" s="7">
        <v>1.46316951846306</v>
      </c>
      <c r="DK36" s="7">
        <v>1.5206550762465301</v>
      </c>
      <c r="DL36" s="7">
        <v>1.3377072956598699</v>
      </c>
      <c r="DM36" s="7">
        <v>1.64057791314642</v>
      </c>
      <c r="DN36" s="7">
        <v>1.51011239058618</v>
      </c>
      <c r="DO36" s="7">
        <v>2.5448434324557501</v>
      </c>
      <c r="DP36" s="7">
        <v>2.70224258514315</v>
      </c>
      <c r="DQ36" s="7">
        <v>2.2141475311398202</v>
      </c>
      <c r="DR36" s="7">
        <v>2.5422304868975298</v>
      </c>
      <c r="DS36" s="7">
        <v>2.5177110974837</v>
      </c>
      <c r="DT36" s="7">
        <v>2.9220052093827098</v>
      </c>
      <c r="DU36" s="7">
        <v>2.7659894558495202</v>
      </c>
      <c r="DV36" s="7">
        <v>2.56167648085599</v>
      </c>
      <c r="DW36" s="8">
        <v>2.0716111502782502</v>
      </c>
    </row>
    <row r="37" spans="2:127" x14ac:dyDescent="0.4">
      <c r="B37" t="s">
        <v>115</v>
      </c>
      <c r="C37" t="str">
        <f t="shared" si="0"/>
        <v>Xanthosine 5-P</v>
      </c>
      <c r="G37" t="s">
        <v>212</v>
      </c>
      <c r="H37" t="s">
        <v>147</v>
      </c>
      <c r="N37" t="s">
        <v>152</v>
      </c>
      <c r="O37" t="s">
        <v>254</v>
      </c>
      <c r="P37" t="s">
        <v>152</v>
      </c>
      <c r="Q37" t="s">
        <v>396</v>
      </c>
      <c r="R37" t="s">
        <v>329</v>
      </c>
      <c r="S37">
        <v>0.82823999999999998</v>
      </c>
      <c r="T37">
        <v>0.57546299999999995</v>
      </c>
      <c r="U37">
        <v>0.92217899999999997</v>
      </c>
      <c r="V37">
        <v>1.674118</v>
      </c>
      <c r="W37">
        <v>0.31939699999999999</v>
      </c>
      <c r="X37">
        <v>0.25803199999999998</v>
      </c>
      <c r="Y37">
        <v>2.6364359999999998</v>
      </c>
      <c r="Z37">
        <v>1.69126</v>
      </c>
      <c r="AA37">
        <v>0.399926</v>
      </c>
      <c r="AB37">
        <v>0.41104000000000002</v>
      </c>
      <c r="AC37">
        <v>0.46496300000000002</v>
      </c>
      <c r="AD37">
        <v>0.36130000000000001</v>
      </c>
      <c r="AE37">
        <v>0.46398800000000001</v>
      </c>
      <c r="AF37">
        <v>0.40052100000000002</v>
      </c>
      <c r="AG37">
        <v>0.18389800000000001</v>
      </c>
      <c r="AH37">
        <v>0.21066299999999999</v>
      </c>
      <c r="AI37">
        <v>0.217746</v>
      </c>
      <c r="AJ37">
        <v>0.13187399999999999</v>
      </c>
      <c r="AK37">
        <v>0.19567799999999999</v>
      </c>
      <c r="AL37">
        <v>7.3973999999999998E-2</v>
      </c>
      <c r="AM37">
        <v>0.16946900000000001</v>
      </c>
      <c r="AN37">
        <v>6.8921999999999997E-2</v>
      </c>
      <c r="AO37">
        <v>8.2183000000000006E-2</v>
      </c>
      <c r="AP37">
        <v>8.8540999999999995E-2</v>
      </c>
      <c r="AQ37">
        <v>0.176761</v>
      </c>
      <c r="AR37">
        <v>9.2806E-2</v>
      </c>
      <c r="AS37">
        <v>0.11006100000000001</v>
      </c>
      <c r="AT37">
        <v>0.172324</v>
      </c>
      <c r="AU37">
        <v>0.15040999999999999</v>
      </c>
      <c r="AV37">
        <v>0.12264</v>
      </c>
      <c r="AW37">
        <v>8.6749999999999994E-2</v>
      </c>
      <c r="AX37">
        <v>0.10724499999999999</v>
      </c>
      <c r="AY37">
        <v>0.112264</v>
      </c>
      <c r="AZ37">
        <v>0.13480600000000001</v>
      </c>
      <c r="BA37">
        <v>0.108054</v>
      </c>
      <c r="BB37">
        <v>8.9257000000000003E-2</v>
      </c>
      <c r="BC37">
        <v>7.7367000000000005E-2</v>
      </c>
      <c r="BD37">
        <v>8.7286000000000002E-2</v>
      </c>
      <c r="BE37">
        <v>9.1740000000000002E-2</v>
      </c>
      <c r="BF37">
        <v>0.105979</v>
      </c>
      <c r="BG37">
        <v>9.8452999999999999E-2</v>
      </c>
      <c r="BH37">
        <v>0.13189100000000001</v>
      </c>
      <c r="BI37">
        <v>0.120723</v>
      </c>
      <c r="BJ37">
        <v>5.3339999999999999E-2</v>
      </c>
      <c r="BK37">
        <v>0.13439799999999999</v>
      </c>
      <c r="BL37">
        <v>5.8401000000000002E-2</v>
      </c>
      <c r="BM37">
        <v>0.114194</v>
      </c>
      <c r="BN37">
        <v>0.12488100000000001</v>
      </c>
      <c r="BO37">
        <v>0.121922</v>
      </c>
      <c r="BP37">
        <v>0.126968</v>
      </c>
      <c r="BQ37">
        <v>0.21290300000000001</v>
      </c>
      <c r="BR37">
        <v>0.22192400000000001</v>
      </c>
      <c r="BS37">
        <v>0.26552599999999998</v>
      </c>
      <c r="BT37">
        <v>0.29057699999999997</v>
      </c>
      <c r="BU37">
        <v>0.39187300000000003</v>
      </c>
      <c r="BV37">
        <v>0.34541100000000002</v>
      </c>
      <c r="BW37">
        <v>0.38419500000000001</v>
      </c>
      <c r="BX37">
        <v>0.35465999999999998</v>
      </c>
      <c r="BY37">
        <v>0.47661399999999998</v>
      </c>
      <c r="BZ37">
        <v>0.52318799999999999</v>
      </c>
      <c r="CA37">
        <v>0.36430600000000002</v>
      </c>
      <c r="CB37">
        <v>0.41273100000000001</v>
      </c>
      <c r="CC37">
        <v>0.57418899999999995</v>
      </c>
      <c r="CD37">
        <v>0.49593100000000001</v>
      </c>
      <c r="CE37">
        <v>0.877386</v>
      </c>
      <c r="CF37">
        <v>0.45905200000000002</v>
      </c>
      <c r="CG37">
        <v>0.70675299999999996</v>
      </c>
      <c r="CH37">
        <v>1.0433969999999999</v>
      </c>
      <c r="CI37">
        <v>1.1408830000000001</v>
      </c>
      <c r="CJ37">
        <v>0.73393299999999995</v>
      </c>
      <c r="CK37">
        <v>5.0817949999999996</v>
      </c>
      <c r="CL37">
        <v>1.3411139999999999</v>
      </c>
      <c r="CS37" t="s">
        <v>510</v>
      </c>
      <c r="CT37" s="5" t="s">
        <v>514</v>
      </c>
      <c r="CU37" s="6">
        <v>3.2659259510376999</v>
      </c>
      <c r="CV37" s="7">
        <v>3.1857473818490201</v>
      </c>
      <c r="CW37" s="7">
        <v>2.3637892797306801</v>
      </c>
      <c r="CX37" s="7">
        <v>2.2809084879092301</v>
      </c>
      <c r="CY37" s="7">
        <v>3.07022865394821</v>
      </c>
      <c r="CZ37" s="7">
        <v>3.38135169786247</v>
      </c>
      <c r="DA37" s="7">
        <v>3.0192533656702398</v>
      </c>
      <c r="DB37" s="7">
        <v>1.8179987764964101</v>
      </c>
      <c r="DC37" s="7">
        <v>0.95850826802379197</v>
      </c>
      <c r="DD37" s="7">
        <v>1.05889403375961E-2</v>
      </c>
      <c r="DE37" s="7">
        <v>-0.37745582421308699</v>
      </c>
      <c r="DF37" s="7">
        <v>-0.85311653136416898</v>
      </c>
      <c r="DG37" s="7">
        <v>-0.60339807949274205</v>
      </c>
      <c r="DH37" s="7">
        <v>-0.37856674290092501</v>
      </c>
      <c r="DI37" s="7">
        <v>-1.0778748837452801</v>
      </c>
      <c r="DJ37" s="7">
        <v>-0.99710454141930904</v>
      </c>
      <c r="DK37" s="7">
        <v>-0.57205069557091404</v>
      </c>
      <c r="DL37" s="7">
        <v>-0.12428862158854601</v>
      </c>
      <c r="DM37" s="7">
        <v>-0.94274271419427802</v>
      </c>
      <c r="DN37" s="7">
        <v>-3.1115842055302698</v>
      </c>
      <c r="DO37" s="7">
        <v>-2.1424223569974501</v>
      </c>
      <c r="DP37" s="7">
        <v>-2.1562072749972598</v>
      </c>
      <c r="DQ37" s="7">
        <v>-4.5730649158900798</v>
      </c>
      <c r="DR37" s="7">
        <v>-3.2959135875268299</v>
      </c>
      <c r="DS37" s="7">
        <v>-3.4916109564289499</v>
      </c>
      <c r="DT37" s="7">
        <v>0.59897769608462803</v>
      </c>
      <c r="DU37" s="7">
        <v>1.3688019362000099</v>
      </c>
      <c r="DV37" s="7">
        <v>5.0030862972005403</v>
      </c>
      <c r="DW37" s="8">
        <v>2.9272413298421398</v>
      </c>
    </row>
    <row r="38" spans="2:127" x14ac:dyDescent="0.4">
      <c r="B38" t="s">
        <v>116</v>
      </c>
      <c r="C38" t="str">
        <f t="shared" si="0"/>
        <v>Riboflavin</v>
      </c>
      <c r="G38" t="s">
        <v>213</v>
      </c>
      <c r="H38" t="s">
        <v>136</v>
      </c>
      <c r="N38" t="s">
        <v>133</v>
      </c>
      <c r="O38" t="s">
        <v>253</v>
      </c>
      <c r="P38" t="s">
        <v>133</v>
      </c>
      <c r="Q38" t="s">
        <v>395</v>
      </c>
      <c r="R38" t="s">
        <v>344</v>
      </c>
      <c r="S38">
        <v>0.94686800000000004</v>
      </c>
      <c r="T38">
        <v>0.65020299999999998</v>
      </c>
      <c r="U38">
        <v>1.058657</v>
      </c>
      <c r="V38">
        <v>1.3442730000000001</v>
      </c>
      <c r="W38">
        <v>2.0799660000000002</v>
      </c>
      <c r="X38">
        <v>2.4645779999999999</v>
      </c>
      <c r="Y38">
        <v>2.5009929999999998</v>
      </c>
      <c r="Z38">
        <v>1.5149840000000001</v>
      </c>
      <c r="AA38">
        <v>1.6857249999999999</v>
      </c>
      <c r="AB38">
        <v>1.0236019999999999</v>
      </c>
      <c r="AC38">
        <v>1.3473059999999999</v>
      </c>
      <c r="AD38">
        <v>1.399737</v>
      </c>
      <c r="AE38">
        <v>1.3309009999999999</v>
      </c>
      <c r="AF38">
        <v>1.451454</v>
      </c>
      <c r="AG38">
        <v>1.8043180000000001</v>
      </c>
      <c r="AH38">
        <v>2.5020340000000001</v>
      </c>
      <c r="AI38">
        <v>1.856142</v>
      </c>
      <c r="AJ38">
        <v>2.9242940000000002</v>
      </c>
      <c r="AK38">
        <v>2.746791</v>
      </c>
      <c r="AL38">
        <v>3.4320650000000001</v>
      </c>
      <c r="AM38">
        <v>2.1269969999999998</v>
      </c>
      <c r="AN38">
        <v>2.2698109999999998</v>
      </c>
      <c r="AO38">
        <v>2.6766570000000001</v>
      </c>
      <c r="AP38">
        <v>3.0229910000000002</v>
      </c>
      <c r="AQ38">
        <v>2.4471569999999998</v>
      </c>
      <c r="AR38">
        <v>2.300783</v>
      </c>
      <c r="AS38">
        <v>3.1994349999999998</v>
      </c>
      <c r="AT38">
        <v>2.4790070000000002</v>
      </c>
      <c r="AU38">
        <v>3.0120239999999998</v>
      </c>
      <c r="AV38">
        <v>2.9470649999999998</v>
      </c>
      <c r="AW38">
        <v>3.470504</v>
      </c>
      <c r="AX38">
        <v>1.833162</v>
      </c>
      <c r="AY38">
        <v>2.924671</v>
      </c>
      <c r="AZ38">
        <v>2.834003</v>
      </c>
      <c r="BA38">
        <v>2.2580900000000002</v>
      </c>
      <c r="BB38">
        <v>2.0858249999999998</v>
      </c>
      <c r="BC38">
        <v>2.7074829999999999</v>
      </c>
      <c r="BD38">
        <v>2.2829700000000002</v>
      </c>
      <c r="BE38">
        <v>1.9601409999999999</v>
      </c>
      <c r="BF38">
        <v>1.5750770000000001</v>
      </c>
      <c r="BG38">
        <v>2.3774299999999999</v>
      </c>
      <c r="BH38">
        <v>2.0568870000000001</v>
      </c>
      <c r="BI38">
        <v>1.833666</v>
      </c>
      <c r="BJ38">
        <v>1.9950319999999999</v>
      </c>
      <c r="BK38">
        <v>1.3076030000000001</v>
      </c>
      <c r="BL38">
        <v>2.2631649999999999</v>
      </c>
      <c r="BM38">
        <v>2.7982290000000001</v>
      </c>
      <c r="BN38">
        <v>1.9680880000000001</v>
      </c>
      <c r="BO38">
        <v>2.8874499999999999</v>
      </c>
      <c r="BP38">
        <v>2.7837749999999999</v>
      </c>
      <c r="BQ38">
        <v>1.087459</v>
      </c>
      <c r="BR38">
        <v>1.0138119999999999</v>
      </c>
      <c r="BS38">
        <v>0.90187300000000004</v>
      </c>
      <c r="BT38">
        <v>1.0914680000000001</v>
      </c>
      <c r="BU38">
        <v>0.96846500000000002</v>
      </c>
      <c r="BV38">
        <v>0.68367500000000003</v>
      </c>
      <c r="BW38">
        <v>0.92777699999999996</v>
      </c>
      <c r="BX38">
        <v>0.84311599999999998</v>
      </c>
      <c r="BY38">
        <v>0.75783</v>
      </c>
      <c r="BZ38">
        <v>0.68782299999999996</v>
      </c>
      <c r="CA38">
        <v>0.50587199999999999</v>
      </c>
      <c r="CB38">
        <v>0.82916299999999998</v>
      </c>
      <c r="CC38">
        <v>1.16598</v>
      </c>
      <c r="CD38">
        <v>0.65744599999999997</v>
      </c>
      <c r="CE38">
        <v>1.495207</v>
      </c>
      <c r="CF38">
        <v>0.82232000000000005</v>
      </c>
      <c r="CG38">
        <v>1.045463</v>
      </c>
      <c r="CH38">
        <v>0.85709100000000005</v>
      </c>
      <c r="CI38">
        <v>0.94802600000000004</v>
      </c>
      <c r="CJ38">
        <v>0.98370000000000002</v>
      </c>
      <c r="CK38">
        <v>1.4149259999999999</v>
      </c>
      <c r="CL38">
        <v>0.97935899999999998</v>
      </c>
      <c r="CS38" t="s">
        <v>510</v>
      </c>
      <c r="CT38" s="5" t="s">
        <v>515</v>
      </c>
      <c r="CU38" s="6">
        <v>-11.0953423042893</v>
      </c>
      <c r="CV38" s="7">
        <v>-9.8373282780360896</v>
      </c>
      <c r="CW38" s="7">
        <v>-6.94234397950025</v>
      </c>
      <c r="CX38" s="7">
        <v>-2.3723103191320098</v>
      </c>
      <c r="CY38" s="7">
        <v>-2.4333157090731801</v>
      </c>
      <c r="CZ38" s="7">
        <v>-1.55737215418785</v>
      </c>
      <c r="DA38" s="7">
        <v>-1.61497864542434</v>
      </c>
      <c r="DB38" s="7">
        <v>-0.85133334209660305</v>
      </c>
      <c r="DC38" s="7">
        <v>-0.66383659235891401</v>
      </c>
      <c r="DD38" s="7">
        <v>-0.575524803569187</v>
      </c>
      <c r="DE38" s="7">
        <v>-0.27375205949497899</v>
      </c>
      <c r="DF38" s="7">
        <v>-0.10465838751662</v>
      </c>
      <c r="DG38" s="7">
        <v>0.215773446033276</v>
      </c>
      <c r="DH38" s="7">
        <v>-0.26211890727160198</v>
      </c>
      <c r="DI38" s="7">
        <v>-0.33612833085966898</v>
      </c>
      <c r="DJ38" s="7">
        <v>-0.78975903081309395</v>
      </c>
      <c r="DK38" s="7">
        <v>-0.82287450205427903</v>
      </c>
      <c r="DL38" s="7">
        <v>-1.58827079620279</v>
      </c>
      <c r="DM38" s="7">
        <v>-1.83078089262299</v>
      </c>
      <c r="DN38" s="7">
        <v>-1.5822658005023</v>
      </c>
      <c r="DO38" s="7">
        <v>-11.4532916750551</v>
      </c>
      <c r="DP38" s="7">
        <v>-12.041295249431901</v>
      </c>
      <c r="DQ38" s="7">
        <v>-11.5673339350378</v>
      </c>
      <c r="DR38" s="7">
        <v>-10.958258470445699</v>
      </c>
      <c r="DS38" s="7">
        <v>-10.908169294638601</v>
      </c>
      <c r="DT38" s="7">
        <v>-11.1263126573877</v>
      </c>
      <c r="DU38" s="7">
        <v>-10.6982974456258</v>
      </c>
      <c r="DV38" s="7">
        <v>-10.615634503083699</v>
      </c>
      <c r="DW38" s="8">
        <v>-10.447598241869199</v>
      </c>
    </row>
    <row r="39" spans="2:127" x14ac:dyDescent="0.4">
      <c r="B39" t="s">
        <v>117</v>
      </c>
      <c r="C39" t="str">
        <f t="shared" si="0"/>
        <v>Fumarate</v>
      </c>
      <c r="G39" t="s">
        <v>214</v>
      </c>
      <c r="H39" t="s">
        <v>82</v>
      </c>
      <c r="N39" t="s">
        <v>158</v>
      </c>
      <c r="O39" t="s">
        <v>252</v>
      </c>
      <c r="P39" t="s">
        <v>158</v>
      </c>
      <c r="Q39" t="s">
        <v>394</v>
      </c>
      <c r="R39" t="s">
        <v>344</v>
      </c>
      <c r="S39">
        <v>1.028678</v>
      </c>
      <c r="T39">
        <v>0.79774299999999998</v>
      </c>
      <c r="U39">
        <v>1.010812</v>
      </c>
      <c r="V39">
        <v>1.1627670000000001</v>
      </c>
      <c r="W39">
        <v>0.67984800000000001</v>
      </c>
      <c r="X39">
        <v>0.70152199999999998</v>
      </c>
      <c r="Y39">
        <v>0.59359600000000001</v>
      </c>
      <c r="Z39">
        <v>0.58914200000000005</v>
      </c>
      <c r="AA39">
        <v>0.43039699999999997</v>
      </c>
      <c r="AB39">
        <v>0.30288700000000002</v>
      </c>
      <c r="AC39">
        <v>1.116832</v>
      </c>
      <c r="AD39">
        <v>0.34063500000000002</v>
      </c>
      <c r="AE39">
        <v>0.18434900000000001</v>
      </c>
      <c r="AF39">
        <v>0.40581</v>
      </c>
      <c r="AG39">
        <v>0.31526599999999999</v>
      </c>
      <c r="AH39">
        <v>0.32756999999999997</v>
      </c>
      <c r="AI39">
        <v>0.30864000000000003</v>
      </c>
      <c r="AJ39">
        <v>0.27478399999999997</v>
      </c>
      <c r="AK39">
        <v>0.26416600000000001</v>
      </c>
      <c r="AL39">
        <v>0.36099300000000001</v>
      </c>
      <c r="AM39">
        <v>0.253633</v>
      </c>
      <c r="AN39">
        <v>0.20514499999999999</v>
      </c>
      <c r="AO39">
        <v>0.41713</v>
      </c>
      <c r="AP39">
        <v>0.36339399999999999</v>
      </c>
      <c r="AQ39">
        <v>0.54941099999999998</v>
      </c>
      <c r="AR39">
        <v>0.32757900000000001</v>
      </c>
      <c r="AS39">
        <v>0.68782500000000002</v>
      </c>
      <c r="AT39">
        <v>0.73919199999999996</v>
      </c>
      <c r="AU39">
        <v>0.53842599999999996</v>
      </c>
      <c r="AV39">
        <v>0.77709300000000003</v>
      </c>
      <c r="AW39">
        <v>0.56999699999999998</v>
      </c>
      <c r="AX39">
        <v>1.142101</v>
      </c>
      <c r="AY39">
        <v>1.6538310000000001</v>
      </c>
      <c r="AZ39">
        <v>1.613688</v>
      </c>
      <c r="BA39">
        <v>1.0882879999999999</v>
      </c>
      <c r="BB39">
        <v>1.3992599999999999</v>
      </c>
      <c r="BC39">
        <v>1.7326159999999999</v>
      </c>
      <c r="BD39">
        <v>1.915492</v>
      </c>
      <c r="BE39">
        <v>2.561286</v>
      </c>
      <c r="BF39">
        <v>2.0611959999999998</v>
      </c>
      <c r="BG39">
        <v>3.394199</v>
      </c>
      <c r="BH39">
        <v>3.1167150000000001</v>
      </c>
      <c r="BI39">
        <v>3.0347680000000001</v>
      </c>
      <c r="BJ39">
        <v>2.124946</v>
      </c>
      <c r="BK39">
        <v>3.2848389999999998</v>
      </c>
      <c r="BL39">
        <v>2.9547659999999998</v>
      </c>
      <c r="BM39">
        <v>2.7021350000000002</v>
      </c>
      <c r="BN39">
        <v>3.8763619999999999</v>
      </c>
      <c r="BO39">
        <v>3.424328</v>
      </c>
      <c r="BP39">
        <v>3.980261</v>
      </c>
      <c r="BQ39">
        <v>9.2799370000000003</v>
      </c>
      <c r="BR39">
        <v>8.9125689999999995</v>
      </c>
      <c r="BS39">
        <v>0.31236199999999997</v>
      </c>
      <c r="BT39">
        <v>0.98020499999999999</v>
      </c>
      <c r="BU39">
        <v>0.51565000000000005</v>
      </c>
      <c r="BV39">
        <v>0.42704999999999999</v>
      </c>
      <c r="BW39">
        <v>0.39793499999999998</v>
      </c>
      <c r="BX39">
        <v>0.56097799999999998</v>
      </c>
      <c r="BY39">
        <v>1.1008290000000001</v>
      </c>
      <c r="BZ39">
        <v>1.155697</v>
      </c>
      <c r="CA39">
        <v>0.93589299999999997</v>
      </c>
      <c r="CB39">
        <v>2.0746600000000002</v>
      </c>
      <c r="CC39">
        <v>1.506958</v>
      </c>
      <c r="CD39">
        <v>9.4241700000000002</v>
      </c>
      <c r="CE39">
        <v>10.171519999999999</v>
      </c>
      <c r="CF39">
        <v>13.63471</v>
      </c>
      <c r="CG39">
        <v>1.1106689999999999</v>
      </c>
      <c r="CH39">
        <v>8.0117119999999993</v>
      </c>
      <c r="CI39">
        <v>1.1436569999999999</v>
      </c>
      <c r="CJ39">
        <v>21.217079999999999</v>
      </c>
      <c r="CK39">
        <v>3.475368</v>
      </c>
      <c r="CL39">
        <v>9.2017509999999998</v>
      </c>
      <c r="CS39" t="s">
        <v>510</v>
      </c>
      <c r="CT39" s="5" t="s">
        <v>516</v>
      </c>
      <c r="CU39" s="6">
        <v>2.8462064718258699</v>
      </c>
      <c r="CV39" s="7">
        <v>2.4715494557236801</v>
      </c>
      <c r="CW39" s="7">
        <v>1.94413940423892</v>
      </c>
      <c r="CX39" s="7">
        <v>1.0412312005944</v>
      </c>
      <c r="CY39" s="7">
        <v>0.86518575642618001</v>
      </c>
      <c r="CZ39" s="7">
        <v>0.89446568809749405</v>
      </c>
      <c r="DA39" s="7">
        <v>0.86382094582045799</v>
      </c>
      <c r="DB39" s="7">
        <v>0.87357736007133202</v>
      </c>
      <c r="DC39" s="7">
        <v>0.94710542588441904</v>
      </c>
      <c r="DD39" s="7">
        <v>0.97126941174859305</v>
      </c>
      <c r="DE39" s="7">
        <v>0.91476881553601996</v>
      </c>
      <c r="DF39" s="7">
        <v>1.08193978759785</v>
      </c>
      <c r="DG39" s="7">
        <v>0.93549341535946096</v>
      </c>
      <c r="DH39" s="7">
        <v>0.8044772893055</v>
      </c>
      <c r="DI39" s="7">
        <v>0.81800107762186802</v>
      </c>
      <c r="DJ39" s="7">
        <v>0.81754060628210301</v>
      </c>
      <c r="DK39" s="7">
        <v>0.93885306239281097</v>
      </c>
      <c r="DL39" s="7">
        <v>1.03017782860847</v>
      </c>
      <c r="DM39" s="7">
        <v>0.94891783928957596</v>
      </c>
      <c r="DN39" s="7">
        <v>1.22726329223463</v>
      </c>
      <c r="DO39" s="7">
        <v>2.66823258343035</v>
      </c>
      <c r="DP39" s="7">
        <v>3.1782807919225302</v>
      </c>
      <c r="DQ39" s="7">
        <v>3.10447759425442</v>
      </c>
      <c r="DR39" s="7">
        <v>3.1534102384237102</v>
      </c>
      <c r="DS39" s="7">
        <v>3.1113214819655401</v>
      </c>
      <c r="DT39" s="7">
        <v>3.2303194177579999</v>
      </c>
      <c r="DU39" s="7">
        <v>3.6247973180803901</v>
      </c>
      <c r="DV39" s="7">
        <v>3.5524043300421302</v>
      </c>
      <c r="DW39" s="8">
        <v>3.1163653981468702</v>
      </c>
    </row>
    <row r="40" spans="2:127" x14ac:dyDescent="0.4">
      <c r="B40" t="s">
        <v>118</v>
      </c>
      <c r="C40" t="str">
        <f t="shared" si="0"/>
        <v>Phosphoenolpyruvate</v>
      </c>
      <c r="G40" t="s">
        <v>215</v>
      </c>
      <c r="H40" t="s">
        <v>84</v>
      </c>
      <c r="N40" t="s">
        <v>146</v>
      </c>
      <c r="O40" t="s">
        <v>251</v>
      </c>
      <c r="P40" t="s">
        <v>146</v>
      </c>
      <c r="Q40" t="s">
        <v>393</v>
      </c>
      <c r="R40" t="s">
        <v>337</v>
      </c>
      <c r="S40">
        <v>1.2868759999999999</v>
      </c>
      <c r="T40">
        <v>0.76432299999999997</v>
      </c>
      <c r="U40">
        <v>0.88405900000000004</v>
      </c>
      <c r="V40">
        <v>1.064743</v>
      </c>
      <c r="W40">
        <v>0.359823</v>
      </c>
      <c r="X40">
        <v>0.36942399999999997</v>
      </c>
      <c r="Y40">
        <v>0.32903399999999999</v>
      </c>
      <c r="Z40">
        <v>0.29037499999999999</v>
      </c>
      <c r="AA40">
        <v>0.141208</v>
      </c>
      <c r="AB40">
        <v>0.11318300000000001</v>
      </c>
      <c r="AC40">
        <v>0.112202</v>
      </c>
      <c r="AD40">
        <v>0.142238</v>
      </c>
      <c r="AE40">
        <v>0.23969299999999999</v>
      </c>
      <c r="AF40">
        <v>0.26046200000000003</v>
      </c>
      <c r="AG40">
        <v>0.42448200000000003</v>
      </c>
      <c r="AH40">
        <v>0.41813699999999998</v>
      </c>
      <c r="AI40">
        <v>0.41848099999999999</v>
      </c>
      <c r="AJ40">
        <v>0.54276199999999997</v>
      </c>
      <c r="AK40">
        <v>0.48165999999999998</v>
      </c>
      <c r="AL40">
        <v>1.0559210000000001</v>
      </c>
      <c r="AM40">
        <v>0.97669799999999996</v>
      </c>
      <c r="AN40">
        <v>0.74749500000000002</v>
      </c>
      <c r="AO40">
        <v>0.88865400000000005</v>
      </c>
      <c r="AP40">
        <v>0.88835299999999995</v>
      </c>
      <c r="AQ40">
        <v>0.63776500000000003</v>
      </c>
      <c r="AR40">
        <v>0.719028</v>
      </c>
      <c r="AS40">
        <v>0.76806399999999997</v>
      </c>
      <c r="AT40">
        <v>0.57434300000000005</v>
      </c>
      <c r="AU40">
        <v>0.71577100000000005</v>
      </c>
      <c r="AV40">
        <v>1.105029</v>
      </c>
      <c r="AW40">
        <v>0.86853599999999997</v>
      </c>
      <c r="AX40">
        <v>0.49694300000000002</v>
      </c>
      <c r="AY40">
        <v>0.77454500000000004</v>
      </c>
      <c r="AZ40">
        <v>0.94311199999999995</v>
      </c>
      <c r="BA40">
        <v>0.54093199999999997</v>
      </c>
      <c r="BB40">
        <v>0.838225</v>
      </c>
      <c r="BC40">
        <v>0.57071099999999997</v>
      </c>
      <c r="BD40">
        <v>0.73138400000000003</v>
      </c>
      <c r="BE40">
        <v>0.477769</v>
      </c>
      <c r="BF40">
        <v>0.61651900000000004</v>
      </c>
      <c r="BG40">
        <v>0.45688899999999999</v>
      </c>
      <c r="BH40">
        <v>0.515598</v>
      </c>
      <c r="BI40">
        <v>0.65778499999999995</v>
      </c>
      <c r="BJ40">
        <v>0.65526300000000004</v>
      </c>
      <c r="BK40">
        <v>0.62172000000000005</v>
      </c>
      <c r="BL40">
        <v>0.53737500000000005</v>
      </c>
      <c r="BM40">
        <v>0.67291699999999999</v>
      </c>
      <c r="BN40">
        <v>0.708731</v>
      </c>
      <c r="BO40">
        <v>0.61973500000000004</v>
      </c>
      <c r="BP40">
        <v>1.018427</v>
      </c>
      <c r="BQ40">
        <v>0.76034999999999997</v>
      </c>
      <c r="BR40">
        <v>0.28135399999999999</v>
      </c>
      <c r="BS40">
        <v>1.063199</v>
      </c>
      <c r="BT40">
        <v>1.2751650000000001</v>
      </c>
      <c r="BU40">
        <v>0.275335</v>
      </c>
      <c r="BV40">
        <v>0.47954599999999997</v>
      </c>
      <c r="BW40">
        <v>0.28755900000000001</v>
      </c>
      <c r="BX40">
        <v>0.37478</v>
      </c>
      <c r="BY40">
        <v>0.78806900000000002</v>
      </c>
      <c r="BZ40">
        <v>1.3168139999999999</v>
      </c>
      <c r="CA40">
        <v>1.5629459999999999</v>
      </c>
      <c r="CB40">
        <v>3.2991519999999999</v>
      </c>
      <c r="CC40">
        <v>1.4956670000000001</v>
      </c>
      <c r="CD40">
        <v>8.9620219999999993</v>
      </c>
      <c r="CE40">
        <v>4.741047</v>
      </c>
      <c r="CF40">
        <v>11.823359999999999</v>
      </c>
      <c r="CG40">
        <v>2.4157069999999998</v>
      </c>
      <c r="CH40">
        <v>8.690626</v>
      </c>
      <c r="CI40">
        <v>2.2553359999999998</v>
      </c>
      <c r="CJ40">
        <v>9.9344959999999993</v>
      </c>
      <c r="CK40">
        <v>3.4081220000000001</v>
      </c>
      <c r="CL40">
        <v>4.7766190000000002</v>
      </c>
      <c r="CS40" t="s">
        <v>510</v>
      </c>
      <c r="CT40" s="5" t="s">
        <v>517</v>
      </c>
      <c r="CU40" s="6">
        <v>-1.98095871342969</v>
      </c>
      <c r="CV40" s="7">
        <v>-2.3095103309807201</v>
      </c>
      <c r="CW40" s="7">
        <v>-1.74562322616136</v>
      </c>
      <c r="CX40" s="7">
        <v>-1.82175679483634</v>
      </c>
      <c r="CY40" s="7">
        <v>-1.7695344956072401</v>
      </c>
      <c r="CZ40" s="7">
        <v>-1.8985935874581401</v>
      </c>
      <c r="DA40" s="7">
        <v>-1.9007137931093101</v>
      </c>
      <c r="DB40" s="7">
        <v>-1.9917339018482201</v>
      </c>
      <c r="DC40" s="7">
        <v>-1.86798947623976</v>
      </c>
      <c r="DD40" s="7">
        <v>-1.94306503634437</v>
      </c>
      <c r="DE40" s="7">
        <v>-2.1585635150801701</v>
      </c>
      <c r="DF40" s="7">
        <v>-2.3965233077425498</v>
      </c>
      <c r="DG40" s="7">
        <v>-2.2678340415708602</v>
      </c>
      <c r="DH40" s="7">
        <v>-2.5458044255111498</v>
      </c>
      <c r="DI40" s="7">
        <v>-2.2550341243670999</v>
      </c>
      <c r="DJ40" s="7">
        <v>-2.3863813509334801</v>
      </c>
      <c r="DK40" s="7">
        <v>-2.5804862389145198</v>
      </c>
      <c r="DL40" s="7">
        <v>-1.60918704222813</v>
      </c>
      <c r="DM40" s="7">
        <v>-2.1825053049686298</v>
      </c>
      <c r="DN40" s="7">
        <v>-1.7892748434513299</v>
      </c>
      <c r="DO40" s="7">
        <v>-2.81054401172478</v>
      </c>
      <c r="DP40" s="7">
        <v>-2.39665492773277</v>
      </c>
      <c r="DQ40" s="7">
        <v>-3.1915842694190801</v>
      </c>
      <c r="DR40" s="7">
        <v>-2.6580428546687398</v>
      </c>
      <c r="DS40" s="7">
        <v>-2.8073077662774701</v>
      </c>
      <c r="DT40" s="7">
        <v>-3.2812862550382</v>
      </c>
      <c r="DU40" s="7">
        <v>-3.4416184899978699</v>
      </c>
      <c r="DV40" s="7">
        <v>-3.0843463210211501</v>
      </c>
      <c r="DW40" s="8">
        <v>-2.3823342902661202</v>
      </c>
    </row>
    <row r="41" spans="2:127" x14ac:dyDescent="0.4">
      <c r="B41" t="s">
        <v>119</v>
      </c>
      <c r="C41" t="str">
        <f t="shared" si="0"/>
        <v>Dihydroxyacetone-P</v>
      </c>
      <c r="G41" t="s">
        <v>216</v>
      </c>
      <c r="H41" t="s">
        <v>28</v>
      </c>
      <c r="N41" t="s">
        <v>139</v>
      </c>
      <c r="O41" t="s">
        <v>250</v>
      </c>
      <c r="P41" t="s">
        <v>139</v>
      </c>
      <c r="Q41" t="s">
        <v>392</v>
      </c>
      <c r="R41" t="s">
        <v>344</v>
      </c>
      <c r="S41">
        <v>1.0917779999999999</v>
      </c>
      <c r="T41">
        <v>1.1129150000000001</v>
      </c>
      <c r="U41">
        <v>0.82185299999999994</v>
      </c>
      <c r="V41">
        <v>0.97345400000000004</v>
      </c>
      <c r="W41">
        <v>23.23151</v>
      </c>
      <c r="X41">
        <v>29.120560000000001</v>
      </c>
      <c r="Y41">
        <v>44.570039999999999</v>
      </c>
      <c r="Z41">
        <v>49.279470000000003</v>
      </c>
      <c r="AA41">
        <v>46.26117</v>
      </c>
      <c r="AB41">
        <v>50.450049999999997</v>
      </c>
      <c r="AC41">
        <v>82.143540000000002</v>
      </c>
      <c r="AD41">
        <v>40.263539999999999</v>
      </c>
      <c r="AE41">
        <v>42.734630000000003</v>
      </c>
      <c r="AF41">
        <v>45.14911</v>
      </c>
      <c r="AG41">
        <v>40.719749999999998</v>
      </c>
      <c r="AH41">
        <v>48.497959999999999</v>
      </c>
      <c r="AI41">
        <v>40.23516</v>
      </c>
      <c r="AJ41">
        <v>51.234229999999997</v>
      </c>
      <c r="AK41">
        <v>51.7485</v>
      </c>
      <c r="AL41">
        <v>75.946219999999997</v>
      </c>
      <c r="AM41">
        <v>58.457259999999998</v>
      </c>
      <c r="AN41">
        <v>62.852429999999998</v>
      </c>
      <c r="AO41">
        <v>77.603579999999994</v>
      </c>
      <c r="AP41">
        <v>74.095879999999994</v>
      </c>
      <c r="AQ41">
        <v>113.86499999999999</v>
      </c>
      <c r="AR41">
        <v>101.55880000000001</v>
      </c>
      <c r="AS41">
        <v>144.52619999999999</v>
      </c>
      <c r="AT41">
        <v>144.58629999999999</v>
      </c>
      <c r="AU41">
        <v>199.92599999999999</v>
      </c>
      <c r="AV41">
        <v>223.82810000000001</v>
      </c>
      <c r="AW41">
        <v>282.75189999999998</v>
      </c>
      <c r="AX41">
        <v>260.94900000000001</v>
      </c>
      <c r="AY41">
        <v>300.59739999999999</v>
      </c>
      <c r="AZ41">
        <v>314.18900000000002</v>
      </c>
      <c r="BA41">
        <v>248.9906</v>
      </c>
      <c r="BB41">
        <v>304.35230000000001</v>
      </c>
      <c r="BC41">
        <v>319.54899999999998</v>
      </c>
      <c r="BD41">
        <v>403.89569999999998</v>
      </c>
      <c r="BE41">
        <v>416.2439</v>
      </c>
      <c r="BF41">
        <v>399.61</v>
      </c>
      <c r="BG41">
        <v>353.9085</v>
      </c>
      <c r="BH41">
        <v>423.8614</v>
      </c>
      <c r="BI41">
        <v>420.14760000000001</v>
      </c>
      <c r="BJ41">
        <v>383.74360000000001</v>
      </c>
      <c r="BK41">
        <v>419.96420000000001</v>
      </c>
      <c r="BL41">
        <v>519.16020000000003</v>
      </c>
      <c r="BM41">
        <v>420.15359999999998</v>
      </c>
      <c r="BN41">
        <v>416.79610000000002</v>
      </c>
      <c r="BO41">
        <v>474.7817</v>
      </c>
      <c r="BP41">
        <v>651.84180000000003</v>
      </c>
      <c r="BQ41">
        <v>165.85489999999999</v>
      </c>
      <c r="BR41">
        <v>256.0095</v>
      </c>
      <c r="BS41">
        <v>1.6807160000000001</v>
      </c>
      <c r="BT41">
        <v>1.4656530000000001</v>
      </c>
      <c r="BU41">
        <v>5.6371640000000003</v>
      </c>
      <c r="BV41">
        <v>1.5635049999999999</v>
      </c>
      <c r="BW41">
        <v>2.2687369999999998</v>
      </c>
      <c r="BX41">
        <v>1.2988440000000001</v>
      </c>
      <c r="BY41">
        <v>1.0091270000000001</v>
      </c>
      <c r="BZ41">
        <v>0.87296399999999996</v>
      </c>
      <c r="CA41">
        <v>0.954434</v>
      </c>
      <c r="CB41">
        <v>0.93974400000000002</v>
      </c>
      <c r="CC41">
        <v>0.66071000000000002</v>
      </c>
      <c r="CD41">
        <v>30.68515</v>
      </c>
      <c r="CE41">
        <v>1.073027</v>
      </c>
      <c r="CF41">
        <v>54.120280000000001</v>
      </c>
      <c r="CG41">
        <v>0.913879</v>
      </c>
      <c r="CH41">
        <v>20.613299999999999</v>
      </c>
      <c r="CI41">
        <v>0.86586799999999997</v>
      </c>
      <c r="CJ41">
        <v>101.173</v>
      </c>
      <c r="CK41">
        <v>1.09907</v>
      </c>
      <c r="CL41">
        <v>41.878979999999999</v>
      </c>
      <c r="CS41" t="s">
        <v>510</v>
      </c>
      <c r="CT41" s="5" t="s">
        <v>518</v>
      </c>
      <c r="CU41" s="6">
        <v>1.93684964020016</v>
      </c>
      <c r="CV41" s="7">
        <v>1.0299286115594399</v>
      </c>
      <c r="CW41" s="7">
        <v>0.28564381107902997</v>
      </c>
      <c r="CX41" s="7">
        <v>0.78149252850931905</v>
      </c>
      <c r="CY41" s="7">
        <v>0.74146040284266002</v>
      </c>
      <c r="CZ41" s="7">
        <v>0.90113218063437905</v>
      </c>
      <c r="DA41" s="7">
        <v>0.84308515482019997</v>
      </c>
      <c r="DB41" s="7">
        <v>0.91714532203611199</v>
      </c>
      <c r="DC41" s="7">
        <v>0.93231576161500096</v>
      </c>
      <c r="DD41" s="7">
        <v>0.95076897531474303</v>
      </c>
      <c r="DE41" s="7">
        <v>1.02609544582891</v>
      </c>
      <c r="DF41" s="7">
        <v>1.15032703257826</v>
      </c>
      <c r="DG41" s="7">
        <v>1.01903251825521</v>
      </c>
      <c r="DH41" s="7">
        <v>1.5133981195775701</v>
      </c>
      <c r="DI41" s="7">
        <v>1.25781517864891</v>
      </c>
      <c r="DJ41" s="7">
        <v>1.12319838815512</v>
      </c>
      <c r="DK41" s="7">
        <v>1.26631334332005</v>
      </c>
      <c r="DL41" s="7">
        <v>1.1545129443733999</v>
      </c>
      <c r="DM41" s="7">
        <v>1.31004354217756</v>
      </c>
      <c r="DN41" s="7">
        <v>1.3803119611274499</v>
      </c>
      <c r="DO41" s="7">
        <v>1.68198041241356</v>
      </c>
      <c r="DP41" s="7">
        <v>2.1231602782007002</v>
      </c>
      <c r="DQ41" s="7">
        <v>2.2544763808683901</v>
      </c>
      <c r="DR41" s="7">
        <v>2.2167532158711101</v>
      </c>
      <c r="DS41" s="7">
        <v>2.1864853216337901</v>
      </c>
      <c r="DT41" s="7">
        <v>2.2286415680988299</v>
      </c>
      <c r="DU41" s="7">
        <v>2.3246524428624</v>
      </c>
      <c r="DV41" s="7">
        <v>2.1277332868529402</v>
      </c>
      <c r="DW41" s="8">
        <v>1.80068617068323</v>
      </c>
    </row>
    <row r="42" spans="2:127" x14ac:dyDescent="0.4">
      <c r="B42" t="s">
        <v>120</v>
      </c>
      <c r="C42" t="str">
        <f t="shared" si="0"/>
        <v>2-Isopropylmalic acid</v>
      </c>
      <c r="G42" t="s">
        <v>217</v>
      </c>
      <c r="H42" t="s">
        <v>138</v>
      </c>
      <c r="N42" t="s">
        <v>160</v>
      </c>
      <c r="O42" t="s">
        <v>249</v>
      </c>
      <c r="P42" t="s">
        <v>160</v>
      </c>
      <c r="Q42" t="s">
        <v>390</v>
      </c>
      <c r="R42" t="s">
        <v>391</v>
      </c>
      <c r="S42">
        <v>0.88589899999999999</v>
      </c>
      <c r="T42">
        <v>1.1304879999999999</v>
      </c>
      <c r="U42">
        <v>0.99399400000000004</v>
      </c>
      <c r="V42">
        <v>0.98961900000000003</v>
      </c>
      <c r="W42">
        <v>0.95103199999999999</v>
      </c>
      <c r="X42">
        <v>0.92102099999999998</v>
      </c>
      <c r="Y42">
        <v>0.509185</v>
      </c>
      <c r="Z42">
        <v>0.80510999999999999</v>
      </c>
      <c r="AA42">
        <v>0.790076</v>
      </c>
      <c r="AB42">
        <v>0.75897499999999996</v>
      </c>
      <c r="AC42">
        <v>1.2483219999999999</v>
      </c>
      <c r="AD42">
        <v>0.80671199999999998</v>
      </c>
      <c r="AE42">
        <v>0.28901100000000002</v>
      </c>
      <c r="AF42">
        <v>0.39454600000000001</v>
      </c>
      <c r="AG42">
        <v>0.26347500000000001</v>
      </c>
      <c r="AH42">
        <v>0.329737</v>
      </c>
      <c r="AI42">
        <v>0.25504399999999999</v>
      </c>
      <c r="AJ42">
        <v>0.28061599999999998</v>
      </c>
      <c r="AK42">
        <v>0.31196800000000002</v>
      </c>
      <c r="AL42">
        <v>0.325708</v>
      </c>
      <c r="AM42">
        <v>0.45543099999999997</v>
      </c>
      <c r="AN42">
        <v>0.26106800000000002</v>
      </c>
      <c r="AO42">
        <v>0.27834399999999998</v>
      </c>
      <c r="AP42">
        <v>0.26652100000000001</v>
      </c>
      <c r="AQ42">
        <v>0.33179999999999998</v>
      </c>
      <c r="AR42">
        <v>0.35783999999999999</v>
      </c>
      <c r="AS42">
        <v>0.39316299999999998</v>
      </c>
      <c r="AT42">
        <v>0.33382299999999998</v>
      </c>
      <c r="AU42">
        <v>0.39440199999999997</v>
      </c>
      <c r="AV42">
        <v>0.313189</v>
      </c>
      <c r="AW42">
        <v>0.38152599999999998</v>
      </c>
      <c r="AX42">
        <v>0.35056300000000001</v>
      </c>
      <c r="AY42">
        <v>0.39269500000000002</v>
      </c>
      <c r="AZ42">
        <v>0.35385499999999998</v>
      </c>
      <c r="BA42">
        <v>0.292684</v>
      </c>
      <c r="BB42">
        <v>0.353626</v>
      </c>
      <c r="BC42">
        <v>0.36955300000000002</v>
      </c>
      <c r="BD42">
        <v>0.31532100000000002</v>
      </c>
      <c r="BE42">
        <v>0.474379</v>
      </c>
      <c r="BF42">
        <v>0.35669400000000001</v>
      </c>
      <c r="BG42">
        <v>0.31936700000000001</v>
      </c>
      <c r="BH42">
        <v>0.32048500000000002</v>
      </c>
      <c r="BI42">
        <v>0.34117700000000001</v>
      </c>
      <c r="BJ42">
        <v>0.27315600000000001</v>
      </c>
      <c r="BK42">
        <v>0.26955299999999999</v>
      </c>
      <c r="BL42">
        <v>0.29329300000000003</v>
      </c>
      <c r="BM42">
        <v>0.28995700000000002</v>
      </c>
      <c r="BN42">
        <v>0.25347500000000001</v>
      </c>
      <c r="BO42">
        <v>0.25248700000000002</v>
      </c>
      <c r="BP42">
        <v>0.27646900000000002</v>
      </c>
      <c r="BQ42">
        <v>0.60076799999999997</v>
      </c>
      <c r="BR42">
        <v>0.64411700000000005</v>
      </c>
      <c r="BS42">
        <v>0.78642000000000001</v>
      </c>
      <c r="BT42">
        <v>0.851553</v>
      </c>
      <c r="BU42">
        <v>3.3263539999999998</v>
      </c>
      <c r="BV42">
        <v>0.90435399999999999</v>
      </c>
      <c r="BW42">
        <v>0.79565699999999995</v>
      </c>
      <c r="BX42">
        <v>0.86906399999999995</v>
      </c>
      <c r="BY42">
        <v>0.96466499999999999</v>
      </c>
      <c r="BZ42">
        <v>0.78714799999999996</v>
      </c>
      <c r="CA42">
        <v>1.0770169999999999</v>
      </c>
      <c r="CB42">
        <v>0.99164799999999997</v>
      </c>
      <c r="CC42">
        <v>0.90159400000000001</v>
      </c>
      <c r="CD42">
        <v>0.64996299999999996</v>
      </c>
      <c r="CE42">
        <v>1.228218</v>
      </c>
      <c r="CF42">
        <v>0.59237499999999998</v>
      </c>
      <c r="CG42">
        <v>1.3335729999999999</v>
      </c>
      <c r="CH42">
        <v>1.161734</v>
      </c>
      <c r="CI42">
        <v>0.90224800000000005</v>
      </c>
      <c r="CJ42">
        <v>0.77387799999999995</v>
      </c>
      <c r="CK42">
        <v>2.3961190000000001</v>
      </c>
      <c r="CL42">
        <v>0.81291100000000005</v>
      </c>
      <c r="CS42" t="s">
        <v>510</v>
      </c>
      <c r="CT42" s="5" t="s">
        <v>519</v>
      </c>
      <c r="CU42" s="6">
        <v>-1.8401530863043301</v>
      </c>
      <c r="CV42" s="7">
        <v>-1.8661805019664499</v>
      </c>
      <c r="CW42" s="7">
        <v>-1.9593887186330701</v>
      </c>
      <c r="CX42" s="7">
        <v>-2.4492974039570798</v>
      </c>
      <c r="CY42" s="7">
        <v>-2.71380198671894</v>
      </c>
      <c r="CZ42" s="7">
        <v>-2.5175292070427902</v>
      </c>
      <c r="DA42" s="7">
        <v>-2.71898893149549</v>
      </c>
      <c r="DB42" s="7">
        <v>-2.7378124744618102</v>
      </c>
      <c r="DC42" s="7">
        <v>-2.5203368116995599</v>
      </c>
      <c r="DD42" s="7">
        <v>-2.15110487852971</v>
      </c>
      <c r="DE42" s="7">
        <v>-1.99168414914515</v>
      </c>
      <c r="DF42" s="7">
        <v>-1.6213706796667799</v>
      </c>
      <c r="DG42" s="7">
        <v>-2.3532436028766699</v>
      </c>
      <c r="DH42" s="7">
        <v>-2.37726964178459</v>
      </c>
      <c r="DI42" s="7">
        <v>-2.1604610965504301</v>
      </c>
      <c r="DJ42" s="7">
        <v>-2.8919647818755099</v>
      </c>
      <c r="DK42" s="7">
        <v>-3.0454914977759802</v>
      </c>
      <c r="DL42" s="7">
        <v>-3.4074153698119898</v>
      </c>
      <c r="DM42" s="7">
        <v>-3.6179053730483401</v>
      </c>
      <c r="DN42" s="7">
        <v>-2.6950525612204399</v>
      </c>
      <c r="DO42" s="7">
        <v>-1.8488311112226901</v>
      </c>
      <c r="DP42" s="7">
        <v>-1.0619569529852</v>
      </c>
      <c r="DQ42" s="7">
        <v>-1.44066711378556</v>
      </c>
      <c r="DR42" s="7">
        <v>-1.6251928899007</v>
      </c>
      <c r="DS42" s="7">
        <v>-1.9266108830978399</v>
      </c>
      <c r="DT42" s="7">
        <v>-1.8940359059703</v>
      </c>
      <c r="DU42" s="7">
        <v>-2.0382045271946199</v>
      </c>
      <c r="DV42" s="7">
        <v>-2.2993021576863999</v>
      </c>
      <c r="DW42" s="8">
        <v>-2.0036285199458499</v>
      </c>
    </row>
    <row r="43" spans="2:127" x14ac:dyDescent="0.4">
      <c r="B43" t="s">
        <v>121</v>
      </c>
      <c r="C43" t="str">
        <f t="shared" si="0"/>
        <v>4-Hydroxyphenylpyruvate</v>
      </c>
      <c r="G43" t="s">
        <v>218</v>
      </c>
      <c r="H43" t="s">
        <v>154</v>
      </c>
      <c r="N43" t="s">
        <v>90</v>
      </c>
      <c r="O43" t="s">
        <v>246</v>
      </c>
      <c r="P43" t="s">
        <v>90</v>
      </c>
      <c r="Q43" t="s">
        <v>388</v>
      </c>
      <c r="R43" t="s">
        <v>389</v>
      </c>
      <c r="S43">
        <v>1.23889</v>
      </c>
      <c r="T43">
        <v>0.889567</v>
      </c>
      <c r="U43">
        <v>0.85094599999999998</v>
      </c>
      <c r="V43">
        <v>1.020597</v>
      </c>
      <c r="W43">
        <v>1.4238200000000001</v>
      </c>
      <c r="X43">
        <v>1.256073</v>
      </c>
      <c r="Y43">
        <v>0.28143499999999999</v>
      </c>
      <c r="Z43">
        <v>0.42063800000000001</v>
      </c>
      <c r="AA43">
        <v>0.60529900000000003</v>
      </c>
      <c r="AB43">
        <v>0.69040199999999996</v>
      </c>
      <c r="AC43">
        <v>3.5668989999999998</v>
      </c>
      <c r="AD43">
        <v>0.72167999999999999</v>
      </c>
      <c r="AE43">
        <v>0.45524100000000001</v>
      </c>
      <c r="AF43">
        <v>0.63122999999999996</v>
      </c>
      <c r="AG43">
        <v>0.75114000000000003</v>
      </c>
      <c r="AH43">
        <v>0.79203900000000005</v>
      </c>
      <c r="AI43">
        <v>1.510956</v>
      </c>
      <c r="AJ43">
        <v>1.839666</v>
      </c>
      <c r="AK43">
        <v>3.779979</v>
      </c>
      <c r="AL43">
        <v>3.7677339999999999</v>
      </c>
      <c r="AM43">
        <v>9.4577170000000006</v>
      </c>
      <c r="AN43">
        <v>5.547148</v>
      </c>
      <c r="AO43">
        <v>7.6715119999999999</v>
      </c>
      <c r="AP43">
        <v>8.5204400000000007</v>
      </c>
      <c r="AQ43">
        <v>16.213439999999999</v>
      </c>
      <c r="AR43">
        <v>17.172239999999999</v>
      </c>
      <c r="AS43">
        <v>22.248380000000001</v>
      </c>
      <c r="AT43">
        <v>20.54832</v>
      </c>
      <c r="AU43">
        <v>26.344660000000001</v>
      </c>
      <c r="AV43">
        <v>29.06382</v>
      </c>
      <c r="AW43">
        <v>34.347009999999997</v>
      </c>
      <c r="AX43">
        <v>35.506410000000002</v>
      </c>
      <c r="AY43">
        <v>50.536290000000001</v>
      </c>
      <c r="AZ43">
        <v>43.486370000000001</v>
      </c>
      <c r="BA43">
        <v>43.592590000000001</v>
      </c>
      <c r="BB43">
        <v>40.732439999999997</v>
      </c>
      <c r="BC43">
        <v>48.121740000000003</v>
      </c>
      <c r="BD43">
        <v>45.312150000000003</v>
      </c>
      <c r="BE43">
        <v>58.480580000000003</v>
      </c>
      <c r="BF43">
        <v>59.753250000000001</v>
      </c>
      <c r="BG43">
        <v>46.079039999999999</v>
      </c>
      <c r="BH43">
        <v>50.996070000000003</v>
      </c>
      <c r="BI43">
        <v>51.641910000000003</v>
      </c>
      <c r="BJ43">
        <v>51.064779999999999</v>
      </c>
      <c r="BK43">
        <v>60.154649999999997</v>
      </c>
      <c r="BL43">
        <v>47.829940000000001</v>
      </c>
      <c r="BM43">
        <v>46.321829999999999</v>
      </c>
      <c r="BN43">
        <v>50.187849999999997</v>
      </c>
      <c r="BO43">
        <v>40.911140000000003</v>
      </c>
      <c r="BP43">
        <v>48.319159999999997</v>
      </c>
      <c r="BQ43">
        <v>8.5949480000000005</v>
      </c>
      <c r="BR43">
        <v>7.4358620000000002</v>
      </c>
      <c r="BS43">
        <v>8.9777889999999996</v>
      </c>
      <c r="BT43">
        <v>8.2689409999999999</v>
      </c>
      <c r="BU43">
        <v>11.00248</v>
      </c>
      <c r="BV43">
        <v>9.2555879999999995</v>
      </c>
      <c r="BW43">
        <v>5.5505440000000004</v>
      </c>
      <c r="BX43">
        <v>5.123113</v>
      </c>
      <c r="BY43">
        <v>0.59590600000000005</v>
      </c>
      <c r="BZ43">
        <v>0.44313599999999997</v>
      </c>
      <c r="CA43">
        <v>0.59970199999999996</v>
      </c>
      <c r="CB43">
        <v>0.44023200000000001</v>
      </c>
      <c r="CC43">
        <v>0.48821500000000001</v>
      </c>
      <c r="CD43">
        <v>0.30815300000000001</v>
      </c>
      <c r="CE43">
        <v>0.7177</v>
      </c>
      <c r="CF43">
        <v>0.33286500000000002</v>
      </c>
      <c r="CG43">
        <v>0.667902</v>
      </c>
      <c r="CH43">
        <v>0.48281299999999999</v>
      </c>
      <c r="CI43">
        <v>0.48786800000000002</v>
      </c>
      <c r="CJ43">
        <v>0.37748300000000001</v>
      </c>
      <c r="CK43">
        <v>1.0452360000000001</v>
      </c>
      <c r="CL43">
        <v>0.45607300000000001</v>
      </c>
      <c r="CS43" t="s">
        <v>510</v>
      </c>
      <c r="CT43" s="5" t="s">
        <v>520</v>
      </c>
      <c r="CU43" s="6">
        <v>-1.3363496974267399</v>
      </c>
      <c r="CV43" s="7">
        <v>-1.19163250555711</v>
      </c>
      <c r="CW43" s="7">
        <v>-1.34923476333292</v>
      </c>
      <c r="CX43" s="7">
        <v>-1.0934215815714501</v>
      </c>
      <c r="CY43" s="7">
        <v>-1.09250870743213</v>
      </c>
      <c r="CZ43" s="7">
        <v>-0.96961284572169004</v>
      </c>
      <c r="DA43" s="7">
        <v>-0.92878180827858003</v>
      </c>
      <c r="DB43" s="7">
        <v>-0.90808530764725903</v>
      </c>
      <c r="DC43" s="7">
        <v>-0.81209715708531705</v>
      </c>
      <c r="DD43" s="7">
        <v>-0.94309724453219701</v>
      </c>
      <c r="DE43" s="7">
        <v>-0.82230417489055196</v>
      </c>
      <c r="DF43" s="7">
        <v>-0.92825992254803602</v>
      </c>
      <c r="DG43" s="7">
        <v>-0.99907791280751002</v>
      </c>
      <c r="DH43" s="7">
        <v>-1.06695950062988</v>
      </c>
      <c r="DI43" s="7">
        <v>-1.29035690104776</v>
      </c>
      <c r="DJ43" s="7">
        <v>-1.0336090965534801</v>
      </c>
      <c r="DK43" s="7">
        <v>-0.82191514690916101</v>
      </c>
      <c r="DL43" s="7">
        <v>-0.65721964346810702</v>
      </c>
      <c r="DM43" s="7">
        <v>-0.76565766747708497</v>
      </c>
      <c r="DN43" s="7">
        <v>-0.702616533870419</v>
      </c>
      <c r="DO43" s="7">
        <v>-0.80854432354227801</v>
      </c>
      <c r="DP43" s="7">
        <v>-1.0350992183724701</v>
      </c>
      <c r="DQ43" s="7">
        <v>-1.2924846875826099</v>
      </c>
      <c r="DR43" s="7">
        <v>-0.93623047768618195</v>
      </c>
      <c r="DS43" s="7">
        <v>-0.99308100280925005</v>
      </c>
      <c r="DT43" s="7">
        <v>-1.32569508636546</v>
      </c>
      <c r="DU43" s="7">
        <v>-1.61518517318195</v>
      </c>
      <c r="DV43" s="7">
        <v>-1.1774038314930999</v>
      </c>
      <c r="DW43" s="8">
        <v>-1.0096263248986901</v>
      </c>
    </row>
    <row r="44" spans="2:127" x14ac:dyDescent="0.4">
      <c r="B44" t="s">
        <v>122</v>
      </c>
      <c r="C44" t="str">
        <f t="shared" si="0"/>
        <v>Citrate</v>
      </c>
      <c r="G44" t="s">
        <v>219</v>
      </c>
      <c r="H44" t="s">
        <v>119</v>
      </c>
      <c r="N44" t="s">
        <v>110</v>
      </c>
      <c r="O44" t="s">
        <v>241</v>
      </c>
      <c r="P44" t="s">
        <v>110</v>
      </c>
      <c r="Q44" t="s">
        <v>387</v>
      </c>
      <c r="R44" t="s">
        <v>344</v>
      </c>
      <c r="S44">
        <v>0.94773799999999997</v>
      </c>
      <c r="T44">
        <v>1.036232</v>
      </c>
      <c r="U44">
        <v>0.94339799999999996</v>
      </c>
      <c r="V44">
        <v>1.072632</v>
      </c>
      <c r="W44">
        <v>34.938830000000003</v>
      </c>
      <c r="X44">
        <v>42.579009999999997</v>
      </c>
      <c r="Y44">
        <v>30.457429999999999</v>
      </c>
      <c r="Z44">
        <v>43.51493</v>
      </c>
      <c r="AA44">
        <v>32.175469999999997</v>
      </c>
      <c r="AB44">
        <v>35.765459999999997</v>
      </c>
      <c r="AC44">
        <v>40.717190000000002</v>
      </c>
      <c r="AD44">
        <v>35.84816</v>
      </c>
      <c r="AE44">
        <v>32.91122</v>
      </c>
      <c r="AF44">
        <v>47.921059999999997</v>
      </c>
      <c r="AG44">
        <v>41.15992</v>
      </c>
      <c r="AH44">
        <v>45.300719999999998</v>
      </c>
      <c r="AI44">
        <v>45.074469999999998</v>
      </c>
      <c r="AJ44">
        <v>57.968229999999998</v>
      </c>
      <c r="AK44">
        <v>38.357759999999999</v>
      </c>
      <c r="AL44">
        <v>75.278800000000004</v>
      </c>
      <c r="AM44">
        <v>36.615360000000003</v>
      </c>
      <c r="AN44">
        <v>55.460430000000002</v>
      </c>
      <c r="AO44">
        <v>44.92033</v>
      </c>
      <c r="AP44">
        <v>41.361519999999999</v>
      </c>
      <c r="AQ44">
        <v>47.823360000000001</v>
      </c>
      <c r="AR44">
        <v>39.49776</v>
      </c>
      <c r="AS44">
        <v>37.688299999999998</v>
      </c>
      <c r="AT44">
        <v>31.196539999999999</v>
      </c>
      <c r="AU44">
        <v>32.920470000000002</v>
      </c>
      <c r="AV44">
        <v>24.537870000000002</v>
      </c>
      <c r="AW44">
        <v>10.937099999999999</v>
      </c>
      <c r="AX44">
        <v>13.43976</v>
      </c>
      <c r="AY44">
        <v>8.7921410000000009</v>
      </c>
      <c r="AZ44">
        <v>8.9180440000000001</v>
      </c>
      <c r="BA44">
        <v>6.0652039999999996</v>
      </c>
      <c r="BB44">
        <v>5.186159</v>
      </c>
      <c r="BC44">
        <v>5.2776329999999998</v>
      </c>
      <c r="BD44">
        <v>5.1447580000000004</v>
      </c>
      <c r="BE44">
        <v>6.7595859999999997</v>
      </c>
      <c r="BF44">
        <v>4.2994810000000001</v>
      </c>
      <c r="BG44">
        <v>8.5217519999999993</v>
      </c>
      <c r="BH44">
        <v>5.7750820000000003</v>
      </c>
      <c r="BI44">
        <v>9.9148949999999996</v>
      </c>
      <c r="BJ44">
        <v>8.6900919999999999</v>
      </c>
      <c r="BK44">
        <v>8.4369379999999996</v>
      </c>
      <c r="BL44">
        <v>10.04791</v>
      </c>
      <c r="BM44">
        <v>7.5110919999999997</v>
      </c>
      <c r="BN44">
        <v>10.51568</v>
      </c>
      <c r="BO44">
        <v>10.052049999999999</v>
      </c>
      <c r="BP44">
        <v>12.944610000000001</v>
      </c>
      <c r="BQ44">
        <v>5.16486</v>
      </c>
      <c r="BR44">
        <v>6.0934799999999996</v>
      </c>
      <c r="BS44">
        <v>2.6065209999999999</v>
      </c>
      <c r="BT44">
        <v>2.9369930000000002</v>
      </c>
      <c r="BU44">
        <v>4.1009229999999999</v>
      </c>
      <c r="BV44">
        <v>3.1711420000000001</v>
      </c>
      <c r="BW44">
        <v>4.1946570000000003</v>
      </c>
      <c r="BX44">
        <v>3.5502020000000001</v>
      </c>
      <c r="BY44">
        <v>1.468715</v>
      </c>
      <c r="BZ44">
        <v>3.4193039999999999</v>
      </c>
      <c r="CA44">
        <v>1.4330890000000001</v>
      </c>
      <c r="CB44">
        <v>1.6383650000000001</v>
      </c>
      <c r="CC44">
        <v>1.2067099999999999</v>
      </c>
      <c r="CD44">
        <v>7.2329739999999996</v>
      </c>
      <c r="CE44">
        <v>1.278073</v>
      </c>
      <c r="CF44">
        <v>11.286440000000001</v>
      </c>
      <c r="CG44">
        <v>1.9775849999999999</v>
      </c>
      <c r="CH44">
        <v>7.2116220000000002</v>
      </c>
      <c r="CI44">
        <v>0.94205099999999997</v>
      </c>
      <c r="CJ44">
        <v>23.191500000000001</v>
      </c>
      <c r="CK44">
        <v>1.7373959999999999</v>
      </c>
      <c r="CL44">
        <v>20.073250000000002</v>
      </c>
      <c r="CS44" t="s">
        <v>510</v>
      </c>
      <c r="CT44" s="5" t="s">
        <v>4</v>
      </c>
      <c r="CU44" s="6">
        <v>-0.69448645574348</v>
      </c>
      <c r="CV44" s="7">
        <v>-1.00130952572861</v>
      </c>
      <c r="CW44" s="7">
        <v>-1.20477287979073</v>
      </c>
      <c r="CX44" s="7">
        <v>-1.0255804075028601</v>
      </c>
      <c r="CY44" s="7">
        <v>-1.0770466422274501</v>
      </c>
      <c r="CZ44" s="7">
        <v>-1.06134962042715</v>
      </c>
      <c r="DA44" s="7">
        <v>-0.99242134900323997</v>
      </c>
      <c r="DB44" s="7">
        <v>-0.91145305727430503</v>
      </c>
      <c r="DC44" s="7">
        <v>-0.85349338693116195</v>
      </c>
      <c r="DD44" s="7">
        <v>-0.81499760655520004</v>
      </c>
      <c r="DE44" s="7">
        <v>-0.76743402068411504</v>
      </c>
      <c r="DF44" s="7">
        <v>-0.70540467353148895</v>
      </c>
      <c r="DG44" s="7">
        <v>-0.509197757753722</v>
      </c>
      <c r="DH44" s="7">
        <v>-0.48693924415342998</v>
      </c>
      <c r="DI44" s="7">
        <v>-0.55350658685738396</v>
      </c>
      <c r="DJ44" s="7">
        <v>-0.48038921946702201</v>
      </c>
      <c r="DK44" s="7">
        <v>-0.48143330752576302</v>
      </c>
      <c r="DL44" s="7">
        <v>-0.41639894111627801</v>
      </c>
      <c r="DM44" s="7">
        <v>-0.37198106959368099</v>
      </c>
      <c r="DN44" s="7">
        <v>-0.33544147069037999</v>
      </c>
      <c r="DO44" s="7">
        <v>-0.63158339985007705</v>
      </c>
      <c r="DP44" s="7">
        <v>-0.77596293175954301</v>
      </c>
      <c r="DQ44" s="7">
        <v>-0.71071620530427504</v>
      </c>
      <c r="DR44" s="7">
        <v>-0.69378883992186902</v>
      </c>
      <c r="DS44" s="7">
        <v>-0.63932417807381203</v>
      </c>
      <c r="DT44" s="7">
        <v>-0.62069880896479002</v>
      </c>
      <c r="DU44" s="7">
        <v>-0.58988935219567995</v>
      </c>
      <c r="DV44" s="7">
        <v>-0.56685782250600603</v>
      </c>
      <c r="DW44" s="8">
        <v>-0.59816064948339298</v>
      </c>
    </row>
    <row r="45" spans="2:127" x14ac:dyDescent="0.4">
      <c r="B45" t="s">
        <v>123</v>
      </c>
      <c r="C45" t="str">
        <f t="shared" si="0"/>
        <v>Fructose-1,6-Bisphosphate</v>
      </c>
      <c r="G45" t="s">
        <v>220</v>
      </c>
      <c r="H45" t="s">
        <v>112</v>
      </c>
      <c r="N45" t="s">
        <v>127</v>
      </c>
      <c r="O45" t="s">
        <v>240</v>
      </c>
      <c r="P45" t="s">
        <v>127</v>
      </c>
      <c r="Q45" t="s">
        <v>386</v>
      </c>
      <c r="R45" t="s">
        <v>337</v>
      </c>
      <c r="S45">
        <v>0.99989399999999995</v>
      </c>
      <c r="T45">
        <v>0.81335100000000005</v>
      </c>
      <c r="U45">
        <v>1.1389629999999999</v>
      </c>
      <c r="V45">
        <v>1.0477909999999999</v>
      </c>
      <c r="W45">
        <v>0.29896200000000001</v>
      </c>
      <c r="X45">
        <v>0.293873</v>
      </c>
      <c r="Y45">
        <v>0.40973999999999999</v>
      </c>
      <c r="Z45">
        <v>0.25238699999999997</v>
      </c>
      <c r="AA45">
        <v>0.23136999999999999</v>
      </c>
      <c r="AB45">
        <v>0.25235299999999999</v>
      </c>
      <c r="AC45">
        <v>0.23974799999999999</v>
      </c>
      <c r="AD45">
        <v>0.164634</v>
      </c>
      <c r="AE45">
        <v>9.4528000000000001E-2</v>
      </c>
      <c r="AF45">
        <v>0.15947900000000001</v>
      </c>
      <c r="AG45">
        <v>9.9095000000000003E-2</v>
      </c>
      <c r="AH45">
        <v>0.138902</v>
      </c>
      <c r="AI45">
        <v>0.10548399999999999</v>
      </c>
      <c r="AJ45">
        <v>0.157445</v>
      </c>
      <c r="AK45">
        <v>0.10305400000000001</v>
      </c>
      <c r="AL45">
        <v>9.9433999999999995E-2</v>
      </c>
      <c r="AM45">
        <v>0.1017</v>
      </c>
      <c r="AN45">
        <v>0.11639099999999999</v>
      </c>
      <c r="AO45">
        <v>0.1104</v>
      </c>
      <c r="AP45">
        <v>8.6459999999999995E-2</v>
      </c>
      <c r="AQ45">
        <v>8.3866999999999997E-2</v>
      </c>
      <c r="AR45">
        <v>8.0077999999999996E-2</v>
      </c>
      <c r="AS45">
        <v>0.10351</v>
      </c>
      <c r="AT45">
        <v>9.1533000000000003E-2</v>
      </c>
      <c r="AU45">
        <v>8.9264999999999997E-2</v>
      </c>
      <c r="AV45">
        <v>0.14362900000000001</v>
      </c>
      <c r="AW45">
        <v>0.102497</v>
      </c>
      <c r="AX45">
        <v>0.113729</v>
      </c>
      <c r="AY45">
        <v>0.110418</v>
      </c>
      <c r="AZ45">
        <v>0.112723</v>
      </c>
      <c r="BA45">
        <v>0.155802</v>
      </c>
      <c r="BB45">
        <v>0.11082500000000001</v>
      </c>
      <c r="BC45">
        <v>0.17655399999999999</v>
      </c>
      <c r="BD45">
        <v>0.17060900000000001</v>
      </c>
      <c r="BE45">
        <v>0.18677299999999999</v>
      </c>
      <c r="BF45">
        <v>0.14182400000000001</v>
      </c>
      <c r="BG45">
        <v>0.12845400000000001</v>
      </c>
      <c r="BH45">
        <v>0.12921199999999999</v>
      </c>
      <c r="BI45">
        <v>0.124512</v>
      </c>
      <c r="BJ45">
        <v>0.16100400000000001</v>
      </c>
      <c r="BK45">
        <v>0.114511</v>
      </c>
      <c r="BL45">
        <v>0.23868300000000001</v>
      </c>
      <c r="BM45">
        <v>0.19197500000000001</v>
      </c>
      <c r="BN45">
        <v>0.16569500000000001</v>
      </c>
      <c r="BO45">
        <v>0.16527</v>
      </c>
      <c r="BP45">
        <v>0.17840200000000001</v>
      </c>
      <c r="BQ45">
        <v>0.86660499999999996</v>
      </c>
      <c r="BR45">
        <v>0.89330699999999996</v>
      </c>
      <c r="BS45">
        <v>0.98851800000000001</v>
      </c>
      <c r="BT45">
        <v>1.0833159999999999</v>
      </c>
      <c r="BU45">
        <v>0.58422399999999997</v>
      </c>
      <c r="BV45">
        <v>0.81779000000000002</v>
      </c>
      <c r="BW45">
        <v>1.304119</v>
      </c>
      <c r="BX45">
        <v>0.89067099999999999</v>
      </c>
      <c r="BY45">
        <v>1.028815</v>
      </c>
      <c r="BZ45">
        <v>1.3461959999999999</v>
      </c>
      <c r="CA45">
        <v>0.98797400000000002</v>
      </c>
      <c r="CB45">
        <v>1.357116</v>
      </c>
      <c r="CC45">
        <v>2.0182069999999999</v>
      </c>
      <c r="CD45">
        <v>1.4981500000000001</v>
      </c>
      <c r="CE45">
        <v>1.232804</v>
      </c>
      <c r="CF45">
        <v>1.0938220000000001</v>
      </c>
      <c r="CG45">
        <v>1.6726650000000001</v>
      </c>
      <c r="CH45">
        <v>1.2782199999999999</v>
      </c>
      <c r="CI45">
        <v>1.8342270000000001</v>
      </c>
      <c r="CJ45">
        <v>0.90100899999999995</v>
      </c>
      <c r="CK45">
        <v>1.4313</v>
      </c>
      <c r="CL45">
        <v>0.74032100000000001</v>
      </c>
      <c r="CS45" t="s">
        <v>510</v>
      </c>
      <c r="CT45" s="5" t="s">
        <v>521</v>
      </c>
      <c r="CU45" s="6">
        <v>1.5172706100841</v>
      </c>
      <c r="CV45" s="7">
        <v>1.7669558330724899</v>
      </c>
      <c r="CW45" s="7">
        <v>1.5237746953356199</v>
      </c>
      <c r="CX45" s="7">
        <v>0.93560231136626204</v>
      </c>
      <c r="CY45" s="7">
        <v>1.0675209007970199</v>
      </c>
      <c r="CZ45" s="7">
        <v>1.38945097554221</v>
      </c>
      <c r="DA45" s="7">
        <v>0.84547995531963305</v>
      </c>
      <c r="DB45" s="7">
        <v>1.1490607028175099</v>
      </c>
      <c r="DC45" s="7">
        <v>0.87116486247283098</v>
      </c>
      <c r="DD45" s="7">
        <v>0.99409092486672801</v>
      </c>
      <c r="DE45" s="7">
        <v>1.2531727702939399</v>
      </c>
      <c r="DF45" s="7">
        <v>1.68123152448895</v>
      </c>
      <c r="DG45" s="7">
        <v>0.25520260149370699</v>
      </c>
      <c r="DH45" s="7">
        <v>0.51632593880044197</v>
      </c>
      <c r="DI45" s="7">
        <v>0.98272415984282502</v>
      </c>
      <c r="DJ45" s="7">
        <v>0.126442875653174</v>
      </c>
      <c r="DK45" s="7">
        <v>1.0337928337659701</v>
      </c>
      <c r="DL45" s="7">
        <v>1.2036296136818301</v>
      </c>
      <c r="DM45" s="7">
        <v>1.04560670799832</v>
      </c>
      <c r="DN45" s="7">
        <v>0.967647245496012</v>
      </c>
      <c r="DO45" s="7">
        <v>1.6838865523848401</v>
      </c>
      <c r="DP45" s="7">
        <v>1.8083357402214799</v>
      </c>
      <c r="DQ45" s="7">
        <v>2.1059227464871699</v>
      </c>
      <c r="DR45" s="7">
        <v>1.60397534649133</v>
      </c>
      <c r="DS45" s="7">
        <v>1.8239746683624301</v>
      </c>
      <c r="DT45" s="7">
        <v>1.9608031674978701</v>
      </c>
      <c r="DU45" s="7">
        <v>2.0581528938912799</v>
      </c>
      <c r="DV45" s="7">
        <v>1.64362180596649</v>
      </c>
      <c r="DW45" s="8">
        <v>1.6479069989475601</v>
      </c>
    </row>
    <row r="46" spans="2:127" x14ac:dyDescent="0.4">
      <c r="B46" t="s">
        <v>124</v>
      </c>
      <c r="C46" t="str">
        <f t="shared" si="0"/>
        <v>UDP</v>
      </c>
      <c r="G46" t="s">
        <v>221</v>
      </c>
      <c r="H46" t="s">
        <v>34</v>
      </c>
      <c r="N46" t="s">
        <v>102</v>
      </c>
      <c r="O46" t="s">
        <v>237</v>
      </c>
      <c r="P46" t="s">
        <v>102</v>
      </c>
      <c r="Q46" t="s">
        <v>385</v>
      </c>
      <c r="R46" t="s">
        <v>329</v>
      </c>
      <c r="S46">
        <v>1.061018</v>
      </c>
      <c r="T46">
        <v>1.1027089999999999</v>
      </c>
      <c r="U46">
        <v>0.65975700000000004</v>
      </c>
      <c r="V46">
        <v>1.1765159999999999</v>
      </c>
      <c r="W46">
        <v>3.3432000000000003E-2</v>
      </c>
      <c r="X46">
        <v>3.6257999999999999E-2</v>
      </c>
      <c r="Y46">
        <v>2.784E-2</v>
      </c>
      <c r="Z46">
        <v>3.8743E-2</v>
      </c>
      <c r="AA46">
        <v>2.9673000000000001E-2</v>
      </c>
      <c r="AB46">
        <v>2.324E-2</v>
      </c>
      <c r="AC46">
        <v>4.0899999999999999E-2</v>
      </c>
      <c r="AD46">
        <v>3.7873999999999998E-2</v>
      </c>
      <c r="AE46">
        <v>2.4346E-2</v>
      </c>
      <c r="AF46">
        <v>5.2364000000000001E-2</v>
      </c>
      <c r="AG46">
        <v>4.2139000000000003E-2</v>
      </c>
      <c r="AH46">
        <v>2.7903000000000001E-2</v>
      </c>
      <c r="AI46">
        <v>2.3165000000000002E-2</v>
      </c>
      <c r="AJ46">
        <v>4.9605999999999997E-2</v>
      </c>
      <c r="AK46">
        <v>3.7453E-2</v>
      </c>
      <c r="AL46">
        <v>4.1349999999999998E-2</v>
      </c>
      <c r="AM46">
        <v>2.5166999999999998E-2</v>
      </c>
      <c r="AN46">
        <v>3.7912000000000001E-2</v>
      </c>
      <c r="AO46">
        <v>3.8861E-2</v>
      </c>
      <c r="AP46">
        <v>4.6976999999999998E-2</v>
      </c>
      <c r="AQ46">
        <v>3.5559E-2</v>
      </c>
      <c r="AR46">
        <v>3.2432999999999997E-2</v>
      </c>
      <c r="AS46">
        <v>2.8573999999999999E-2</v>
      </c>
      <c r="AT46">
        <v>2.2519000000000001E-2</v>
      </c>
      <c r="AU46">
        <v>3.6001999999999999E-2</v>
      </c>
      <c r="AV46">
        <v>4.8120000000000003E-2</v>
      </c>
      <c r="AW46">
        <v>7.0579000000000003E-2</v>
      </c>
      <c r="AX46">
        <v>4.1473999999999997E-2</v>
      </c>
      <c r="AY46">
        <v>3.4464000000000002E-2</v>
      </c>
      <c r="AZ46">
        <v>4.2362999999999998E-2</v>
      </c>
      <c r="BA46">
        <v>4.2099999999999999E-2</v>
      </c>
      <c r="BB46">
        <v>3.5709999999999999E-2</v>
      </c>
      <c r="BC46">
        <v>2.7581999999999999E-2</v>
      </c>
      <c r="BD46">
        <v>3.6679000000000003E-2</v>
      </c>
      <c r="BE46">
        <v>2.9457000000000001E-2</v>
      </c>
      <c r="BF46">
        <v>2.4305E-2</v>
      </c>
      <c r="BG46">
        <v>2.6995999999999999E-2</v>
      </c>
      <c r="BH46">
        <v>5.0609000000000001E-2</v>
      </c>
      <c r="BI46">
        <v>3.8823000000000003E-2</v>
      </c>
      <c r="BJ46">
        <v>3.5680000000000003E-2</v>
      </c>
      <c r="BK46">
        <v>5.1985000000000003E-2</v>
      </c>
      <c r="BL46">
        <v>3.3727E-2</v>
      </c>
      <c r="BM46">
        <v>4.4406000000000001E-2</v>
      </c>
      <c r="BN46">
        <v>3.9037000000000002E-2</v>
      </c>
      <c r="BO46">
        <v>3.9927999999999998E-2</v>
      </c>
      <c r="BP46">
        <v>3.7318999999999998E-2</v>
      </c>
      <c r="BQ46">
        <v>1.7414149999999999</v>
      </c>
      <c r="BR46">
        <v>1.6464939999999999</v>
      </c>
      <c r="BS46">
        <v>1.879313</v>
      </c>
      <c r="BT46">
        <v>1.215522</v>
      </c>
      <c r="BU46">
        <v>1.5252870000000001</v>
      </c>
      <c r="BV46">
        <v>1.32464</v>
      </c>
      <c r="BW46">
        <v>1.072284</v>
      </c>
      <c r="BX46">
        <v>1.8536760000000001</v>
      </c>
      <c r="BY46">
        <v>0.738533</v>
      </c>
      <c r="BZ46">
        <v>0.65407099999999996</v>
      </c>
      <c r="CA46">
        <v>0.79814099999999999</v>
      </c>
      <c r="CB46">
        <v>1.105175</v>
      </c>
      <c r="CC46">
        <v>1.0268809999999999</v>
      </c>
      <c r="CD46">
        <v>0.52714300000000003</v>
      </c>
      <c r="CE46">
        <v>0.63715100000000002</v>
      </c>
      <c r="CF46">
        <v>0.68034099999999997</v>
      </c>
      <c r="CG46">
        <v>0.70441100000000001</v>
      </c>
      <c r="CH46">
        <v>0.52737400000000001</v>
      </c>
      <c r="CI46">
        <v>0.28359000000000001</v>
      </c>
      <c r="CJ46">
        <v>0.526806</v>
      </c>
      <c r="CK46">
        <v>0.39110800000000001</v>
      </c>
      <c r="CL46">
        <v>0.16583800000000001</v>
      </c>
      <c r="CS46" t="s">
        <v>510</v>
      </c>
      <c r="CT46" s="5" t="s">
        <v>522</v>
      </c>
      <c r="CU46" s="6">
        <v>-0.23215311623110499</v>
      </c>
      <c r="CV46" s="7">
        <v>0.183670417162622</v>
      </c>
      <c r="CW46" s="7">
        <v>1.01432351663134</v>
      </c>
      <c r="CX46" s="7">
        <v>1.66881187471333</v>
      </c>
      <c r="CY46" s="7">
        <v>1.74737806669642</v>
      </c>
      <c r="CZ46" s="7">
        <v>1.8134965696504399</v>
      </c>
      <c r="DA46" s="7">
        <v>1.7524780499200201</v>
      </c>
      <c r="DB46" s="7">
        <v>1.7177742708727599</v>
      </c>
      <c r="DC46" s="7">
        <v>1.6335309073319599</v>
      </c>
      <c r="DD46" s="7">
        <v>1.62382787376722</v>
      </c>
      <c r="DE46" s="7">
        <v>1.5519006626632901</v>
      </c>
      <c r="DF46" s="7">
        <v>1.45995956049474</v>
      </c>
      <c r="DG46" s="7">
        <v>1.5175352242261999</v>
      </c>
      <c r="DH46" s="7">
        <v>1.6060620502880101</v>
      </c>
      <c r="DI46" s="7">
        <v>1.5124984935321599</v>
      </c>
      <c r="DJ46" s="7">
        <v>1.3876378233384701</v>
      </c>
      <c r="DK46" s="7">
        <v>1.3241497294600799</v>
      </c>
      <c r="DL46" s="7">
        <v>1.3011939982846401</v>
      </c>
      <c r="DM46" s="7">
        <v>1.3150478269002199</v>
      </c>
      <c r="DN46" s="7">
        <v>1.24190078295405</v>
      </c>
      <c r="DO46" s="7">
        <v>-0.53836979848626698</v>
      </c>
      <c r="DP46" s="7">
        <v>-0.77556425649025895</v>
      </c>
      <c r="DQ46" s="7">
        <v>-0.70205966705551903</v>
      </c>
      <c r="DR46" s="7">
        <v>-0.63674731444584598</v>
      </c>
      <c r="DS46" s="7">
        <v>-0.59424007697191505</v>
      </c>
      <c r="DT46" s="7">
        <v>-0.60157017073864705</v>
      </c>
      <c r="DU46" s="7">
        <v>-0.50623393699350505</v>
      </c>
      <c r="DV46" s="7">
        <v>-0.35972310670888302</v>
      </c>
      <c r="DW46" s="8">
        <v>-0.174589830827758</v>
      </c>
    </row>
    <row r="47" spans="2:127" x14ac:dyDescent="0.4">
      <c r="B47" t="s">
        <v>125</v>
      </c>
      <c r="C47" t="str">
        <f t="shared" si="0"/>
        <v>NADH</v>
      </c>
      <c r="G47" t="s">
        <v>222</v>
      </c>
      <c r="H47" t="s">
        <v>145</v>
      </c>
      <c r="N47" t="s">
        <v>163</v>
      </c>
      <c r="O47" t="s">
        <v>234</v>
      </c>
      <c r="P47" t="s">
        <v>163</v>
      </c>
      <c r="Q47" t="s">
        <v>384</v>
      </c>
      <c r="R47" t="s">
        <v>373</v>
      </c>
      <c r="S47">
        <v>0.99961100000000003</v>
      </c>
      <c r="T47">
        <v>0.87078699999999998</v>
      </c>
      <c r="U47">
        <v>1.02763</v>
      </c>
      <c r="V47">
        <v>1.101972</v>
      </c>
      <c r="W47">
        <v>1.2505470000000001</v>
      </c>
      <c r="X47">
        <v>0.96066700000000005</v>
      </c>
      <c r="Y47">
        <v>3.7770920000000001</v>
      </c>
      <c r="Z47">
        <v>2.857837</v>
      </c>
      <c r="AA47">
        <v>1.4531350000000001</v>
      </c>
      <c r="AB47">
        <v>0.94027000000000005</v>
      </c>
      <c r="AC47">
        <v>0.301035</v>
      </c>
      <c r="AD47">
        <v>0.40495300000000001</v>
      </c>
      <c r="AE47">
        <v>0.81519299999999995</v>
      </c>
      <c r="AF47">
        <v>0.59357199999999999</v>
      </c>
      <c r="AG47">
        <v>0.68337400000000004</v>
      </c>
      <c r="AH47">
        <v>0.59543500000000005</v>
      </c>
      <c r="AI47">
        <v>0.31387399999999999</v>
      </c>
      <c r="AJ47">
        <v>0.41658699999999999</v>
      </c>
      <c r="AK47">
        <v>0.44873200000000002</v>
      </c>
      <c r="AL47">
        <v>0.40809800000000002</v>
      </c>
      <c r="AM47">
        <v>0.27157399999999998</v>
      </c>
      <c r="AN47">
        <v>0.29633799999999999</v>
      </c>
      <c r="AO47">
        <v>0.32982400000000001</v>
      </c>
      <c r="AP47">
        <v>0.268984</v>
      </c>
      <c r="AQ47">
        <v>0.37185200000000002</v>
      </c>
      <c r="AR47">
        <v>0.37191200000000002</v>
      </c>
      <c r="AS47">
        <v>0.42891800000000002</v>
      </c>
      <c r="AT47">
        <v>0.39778200000000002</v>
      </c>
      <c r="AU47">
        <v>0.41468899999999997</v>
      </c>
      <c r="AV47">
        <v>0.42136499999999999</v>
      </c>
      <c r="AW47">
        <v>0.35429100000000002</v>
      </c>
      <c r="AX47">
        <v>0.34230699999999997</v>
      </c>
      <c r="AY47">
        <v>0.321413</v>
      </c>
      <c r="AZ47">
        <v>0.35435299999999997</v>
      </c>
      <c r="BA47">
        <v>0.27981699999999998</v>
      </c>
      <c r="BB47">
        <v>0.27597899999999997</v>
      </c>
      <c r="BC47">
        <v>0.389073</v>
      </c>
      <c r="BD47">
        <v>0.37500099999999997</v>
      </c>
      <c r="BE47">
        <v>0.38575199999999998</v>
      </c>
      <c r="BF47">
        <v>0.42205700000000002</v>
      </c>
      <c r="BG47">
        <v>0.36275600000000002</v>
      </c>
      <c r="BH47">
        <v>0.245473</v>
      </c>
      <c r="BI47">
        <v>0.475632</v>
      </c>
      <c r="BJ47">
        <v>0.73672499999999996</v>
      </c>
      <c r="BK47">
        <v>0.31892900000000002</v>
      </c>
      <c r="BL47">
        <v>0.41859299999999999</v>
      </c>
      <c r="BM47">
        <v>0.37138100000000002</v>
      </c>
      <c r="BN47">
        <v>0.422207</v>
      </c>
      <c r="BO47">
        <v>0.58393499999999998</v>
      </c>
      <c r="BP47">
        <v>0.86734999999999995</v>
      </c>
      <c r="BQ47">
        <v>0.95345999999999997</v>
      </c>
      <c r="BR47">
        <v>1.14838</v>
      </c>
      <c r="BS47">
        <v>0.96853599999999995</v>
      </c>
      <c r="BT47">
        <v>1.268448</v>
      </c>
      <c r="BU47">
        <v>0.73377800000000004</v>
      </c>
      <c r="BV47">
        <v>1.017315</v>
      </c>
      <c r="BW47">
        <v>0.84329100000000001</v>
      </c>
      <c r="BX47">
        <v>1.172957</v>
      </c>
      <c r="BY47">
        <v>1.337078</v>
      </c>
      <c r="BZ47">
        <v>1.307588</v>
      </c>
      <c r="CA47">
        <v>1.2782899999999999</v>
      </c>
      <c r="CB47">
        <v>1.617121</v>
      </c>
      <c r="CC47">
        <v>1.054006</v>
      </c>
      <c r="CD47">
        <v>1.174444</v>
      </c>
      <c r="CE47">
        <v>1.667791</v>
      </c>
      <c r="CF47">
        <v>1.224264</v>
      </c>
      <c r="CG47">
        <v>1.1347860000000001</v>
      </c>
      <c r="CH47">
        <v>1.8889290000000001</v>
      </c>
      <c r="CI47">
        <v>0.96077599999999996</v>
      </c>
      <c r="CJ47">
        <v>1.439716</v>
      </c>
      <c r="CK47">
        <v>2.439832</v>
      </c>
      <c r="CL47">
        <v>1.839412</v>
      </c>
      <c r="CS47" t="s">
        <v>510</v>
      </c>
      <c r="CT47" s="5" t="s">
        <v>523</v>
      </c>
      <c r="CU47" s="6">
        <v>-1.1973014795085899</v>
      </c>
      <c r="CV47" s="7">
        <v>-2.25980796042953</v>
      </c>
      <c r="CW47" s="7">
        <v>-2.5228664794992302</v>
      </c>
      <c r="CX47" s="7">
        <v>-2.6579977367001901</v>
      </c>
      <c r="CY47" s="7">
        <v>-2.9240553638027502</v>
      </c>
      <c r="CZ47" s="7">
        <v>-2.4374018624593798</v>
      </c>
      <c r="DA47" s="7">
        <v>-2.1280831341376598</v>
      </c>
      <c r="DB47" s="7">
        <v>-2.09510618234011</v>
      </c>
      <c r="DC47" s="7">
        <v>-2.2587781940077201</v>
      </c>
      <c r="DD47" s="7">
        <v>-1.88261003372195</v>
      </c>
      <c r="DE47" s="7">
        <v>-1.94825592260721</v>
      </c>
      <c r="DF47" s="7">
        <v>-1.74557952984116</v>
      </c>
      <c r="DG47" s="7">
        <v>-1.4908485839296199</v>
      </c>
      <c r="DH47" s="7">
        <v>-1.9319769557801201</v>
      </c>
      <c r="DI47" s="7">
        <v>-2.12379371323965</v>
      </c>
      <c r="DJ47" s="7">
        <v>-1.8171249081353</v>
      </c>
      <c r="DK47" s="7">
        <v>-1.34676883665993</v>
      </c>
      <c r="DL47" s="7">
        <v>-1.88947456889594</v>
      </c>
      <c r="DM47" s="7">
        <v>-1.5143416826486</v>
      </c>
      <c r="DN47" s="7">
        <v>-1.05025907014702</v>
      </c>
      <c r="DO47" s="7">
        <v>-1.1995264002503301</v>
      </c>
      <c r="DP47" s="7">
        <v>-1.2555387730493801</v>
      </c>
      <c r="DQ47" s="7">
        <v>-0.88082908647004299</v>
      </c>
      <c r="DR47" s="7">
        <v>-0.567876730336208</v>
      </c>
      <c r="DS47" s="7">
        <v>-0.96937005490607397</v>
      </c>
      <c r="DT47" s="7">
        <v>-0.73956555057301698</v>
      </c>
      <c r="DU47" s="7">
        <v>-0.974826900056595</v>
      </c>
      <c r="DV47" s="7">
        <v>-0.79162078705000205</v>
      </c>
      <c r="DW47" s="8">
        <v>-0.78168667587963803</v>
      </c>
    </row>
    <row r="48" spans="2:127" x14ac:dyDescent="0.4">
      <c r="B48" t="s">
        <v>126</v>
      </c>
      <c r="C48" t="str">
        <f t="shared" si="0"/>
        <v>cAMP</v>
      </c>
      <c r="G48" t="s">
        <v>223</v>
      </c>
      <c r="H48" t="s">
        <v>224</v>
      </c>
      <c r="N48" t="s">
        <v>87</v>
      </c>
      <c r="O48" t="s">
        <v>233</v>
      </c>
      <c r="P48" t="s">
        <v>87</v>
      </c>
      <c r="Q48" t="s">
        <v>383</v>
      </c>
      <c r="R48" t="s">
        <v>380</v>
      </c>
      <c r="S48">
        <v>0.95723000000000003</v>
      </c>
      <c r="T48">
        <v>0.83624200000000004</v>
      </c>
      <c r="U48">
        <v>0.97347899999999998</v>
      </c>
      <c r="V48">
        <v>1.2330479999999999</v>
      </c>
      <c r="W48">
        <v>0.27256799999999998</v>
      </c>
      <c r="X48">
        <v>0.21302299999999999</v>
      </c>
      <c r="Y48">
        <v>0.136264</v>
      </c>
      <c r="Z48">
        <v>0.19908899999999999</v>
      </c>
      <c r="AA48">
        <v>0.42451299999999997</v>
      </c>
      <c r="AB48">
        <v>0.47356300000000001</v>
      </c>
      <c r="AC48">
        <v>0.74304700000000001</v>
      </c>
      <c r="AD48">
        <v>0.555091</v>
      </c>
      <c r="AE48">
        <v>0.29320200000000002</v>
      </c>
      <c r="AF48">
        <v>0.36376799999999998</v>
      </c>
      <c r="AG48">
        <v>0.25575799999999999</v>
      </c>
      <c r="AH48">
        <v>0.28684900000000002</v>
      </c>
      <c r="AI48">
        <v>0.180946</v>
      </c>
      <c r="AJ48">
        <v>0.19506899999999999</v>
      </c>
      <c r="AK48">
        <v>0.13181799999999999</v>
      </c>
      <c r="AL48">
        <v>0.14852899999999999</v>
      </c>
      <c r="AM48">
        <v>0.14716299999999999</v>
      </c>
      <c r="AN48">
        <v>0.111012</v>
      </c>
      <c r="AO48">
        <v>6.8384E-2</v>
      </c>
      <c r="AP48">
        <v>7.8533000000000006E-2</v>
      </c>
      <c r="AQ48">
        <v>5.0897999999999999E-2</v>
      </c>
      <c r="AR48">
        <v>5.9694999999999998E-2</v>
      </c>
      <c r="AS48">
        <v>3.5845000000000002E-2</v>
      </c>
      <c r="AT48">
        <v>3.2770000000000001E-2</v>
      </c>
      <c r="AU48">
        <v>2.8142E-2</v>
      </c>
      <c r="AV48">
        <v>2.9139000000000002E-2</v>
      </c>
      <c r="AW48">
        <v>2.2841E-2</v>
      </c>
      <c r="AX48">
        <v>2.3224999999999999E-2</v>
      </c>
      <c r="AY48">
        <v>2.3566E-2</v>
      </c>
      <c r="AZ48">
        <v>2.3262999999999999E-2</v>
      </c>
      <c r="BA48">
        <v>2.1398E-2</v>
      </c>
      <c r="BB48">
        <v>2.0539999999999999E-2</v>
      </c>
      <c r="BC48">
        <v>2.2634000000000001E-2</v>
      </c>
      <c r="BD48">
        <v>2.571E-2</v>
      </c>
      <c r="BE48">
        <v>5.6297E-2</v>
      </c>
      <c r="BF48">
        <v>6.4652000000000001E-2</v>
      </c>
      <c r="BG48">
        <v>7.2539999999999993E-2</v>
      </c>
      <c r="BH48">
        <v>5.8559E-2</v>
      </c>
      <c r="BI48">
        <v>5.6332E-2</v>
      </c>
      <c r="BJ48">
        <v>4.8744999999999997E-2</v>
      </c>
      <c r="BK48">
        <v>3.9684999999999998E-2</v>
      </c>
      <c r="BL48">
        <v>4.1785000000000003E-2</v>
      </c>
      <c r="BM48">
        <v>3.5469000000000001E-2</v>
      </c>
      <c r="BN48">
        <v>3.1727999999999999E-2</v>
      </c>
      <c r="BO48">
        <v>2.8479999999999998E-2</v>
      </c>
      <c r="BP48">
        <v>3.2136999999999999E-2</v>
      </c>
      <c r="BQ48">
        <v>1.3176669999999999</v>
      </c>
      <c r="BR48">
        <v>1.07463</v>
      </c>
      <c r="BS48">
        <v>1.2591460000000001</v>
      </c>
      <c r="BT48">
        <v>1.592384</v>
      </c>
      <c r="BU48">
        <v>1.606304</v>
      </c>
      <c r="BV48">
        <v>1.715832</v>
      </c>
      <c r="BW48">
        <v>1.334408</v>
      </c>
      <c r="BX48">
        <v>1.176159</v>
      </c>
      <c r="BY48">
        <v>1.1137589999999999</v>
      </c>
      <c r="BZ48">
        <v>0.72185200000000005</v>
      </c>
      <c r="CA48">
        <v>1.185956</v>
      </c>
      <c r="CB48">
        <v>0.60008399999999995</v>
      </c>
      <c r="CC48">
        <v>0.78401900000000002</v>
      </c>
      <c r="CD48">
        <v>0.39146999999999998</v>
      </c>
      <c r="CE48">
        <v>1.0750740000000001</v>
      </c>
      <c r="CF48">
        <v>0.31578000000000001</v>
      </c>
      <c r="CG48">
        <v>0.88219499999999995</v>
      </c>
      <c r="CH48">
        <v>0.43397200000000002</v>
      </c>
      <c r="CI48">
        <v>0.81313299999999999</v>
      </c>
      <c r="CJ48">
        <v>0.37831100000000001</v>
      </c>
      <c r="CK48">
        <v>2.017452</v>
      </c>
      <c r="CL48">
        <v>0.535771</v>
      </c>
      <c r="CS48" t="s">
        <v>510</v>
      </c>
      <c r="CT48" s="5" t="s">
        <v>524</v>
      </c>
      <c r="CU48" s="6">
        <v>0.14650789486945801</v>
      </c>
      <c r="CV48" s="7">
        <v>-6.8756860682359505E-2</v>
      </c>
      <c r="CW48" s="7">
        <v>-0.88160676944386995</v>
      </c>
      <c r="CX48" s="7">
        <v>-1.23532430118214</v>
      </c>
      <c r="CY48" s="7">
        <v>-1.20967122378118</v>
      </c>
      <c r="CZ48" s="7">
        <v>-1.17931060192575</v>
      </c>
      <c r="DA48" s="7">
        <v>-1.3070745083483699</v>
      </c>
      <c r="DB48" s="7">
        <v>-1.4115571101173601</v>
      </c>
      <c r="DC48" s="7">
        <v>-1.4834573331981</v>
      </c>
      <c r="DD48" s="7">
        <v>-1.6525731897289</v>
      </c>
      <c r="DE48" s="7">
        <v>-1.6546267634783001</v>
      </c>
      <c r="DF48" s="7">
        <v>-1.7392672305708099</v>
      </c>
      <c r="DG48" s="7">
        <v>-2.0268100979188199</v>
      </c>
      <c r="DH48" s="7">
        <v>-2.1255761056787099</v>
      </c>
      <c r="DI48" s="7">
        <v>-1.9957546211105599</v>
      </c>
      <c r="DJ48" s="7">
        <v>-1.9752155338700701</v>
      </c>
      <c r="DK48" s="7">
        <v>-1.8401183071646801</v>
      </c>
      <c r="DL48" s="7">
        <v>-1.53934206871212</v>
      </c>
      <c r="DM48" s="7">
        <v>-1.6826434530018799</v>
      </c>
      <c r="DN48" s="7">
        <v>-1.56542145739812</v>
      </c>
      <c r="DO48" s="7">
        <v>1.0341754253356099</v>
      </c>
      <c r="DP48" s="7">
        <v>1.15923004453342</v>
      </c>
      <c r="DQ48" s="7">
        <v>0.59734972541127696</v>
      </c>
      <c r="DR48" s="7">
        <v>0.67405786839729498</v>
      </c>
      <c r="DS48" s="7">
        <v>0.50173147407869401</v>
      </c>
      <c r="DT48" s="7">
        <v>0.55313439555506705</v>
      </c>
      <c r="DU48" s="7">
        <v>0.46469033610197302</v>
      </c>
      <c r="DV48" s="7">
        <v>0.39331887007608102</v>
      </c>
      <c r="DW48" s="8">
        <v>0.31779745654772801</v>
      </c>
    </row>
    <row r="49" spans="2:127" x14ac:dyDescent="0.4">
      <c r="B49" t="s">
        <v>127</v>
      </c>
      <c r="C49" t="str">
        <f t="shared" si="0"/>
        <v>GTP</v>
      </c>
      <c r="G49" t="s">
        <v>225</v>
      </c>
      <c r="H49" t="s">
        <v>123</v>
      </c>
      <c r="N49" t="s">
        <v>89</v>
      </c>
      <c r="O49" t="s">
        <v>232</v>
      </c>
      <c r="P49" t="s">
        <v>89</v>
      </c>
      <c r="Q49" t="s">
        <v>382</v>
      </c>
      <c r="R49" t="s">
        <v>380</v>
      </c>
      <c r="S49">
        <v>0.99029500000000004</v>
      </c>
      <c r="T49">
        <v>1.044678</v>
      </c>
      <c r="U49">
        <v>1.039086</v>
      </c>
      <c r="V49">
        <v>0.92594100000000001</v>
      </c>
      <c r="W49">
        <v>0.88891100000000001</v>
      </c>
      <c r="X49">
        <v>0.75215200000000004</v>
      </c>
      <c r="Y49">
        <v>0.65821799999999997</v>
      </c>
      <c r="Z49">
        <v>0.78864800000000002</v>
      </c>
      <c r="AA49">
        <v>0.80172699999999997</v>
      </c>
      <c r="AB49">
        <v>0.922987</v>
      </c>
      <c r="AC49">
        <v>1.0636939999999999</v>
      </c>
      <c r="AD49">
        <v>0.982352</v>
      </c>
      <c r="AE49">
        <v>0.62805900000000003</v>
      </c>
      <c r="AF49">
        <v>0.849132</v>
      </c>
      <c r="AG49">
        <v>0.551091</v>
      </c>
      <c r="AH49">
        <v>0.51571599999999995</v>
      </c>
      <c r="AI49">
        <v>0.37389499999999998</v>
      </c>
      <c r="AJ49">
        <v>0.43521700000000002</v>
      </c>
      <c r="AK49">
        <v>0.247171</v>
      </c>
      <c r="AL49">
        <v>0.26111000000000001</v>
      </c>
      <c r="AM49">
        <v>0.22783999999999999</v>
      </c>
      <c r="AN49">
        <v>0.198267</v>
      </c>
      <c r="AO49">
        <v>0.145149</v>
      </c>
      <c r="AP49">
        <v>0.14077200000000001</v>
      </c>
      <c r="AQ49">
        <v>0.103531</v>
      </c>
      <c r="AR49">
        <v>0.111816</v>
      </c>
      <c r="AS49">
        <v>7.8530000000000003E-2</v>
      </c>
      <c r="AT49">
        <v>8.5679000000000005E-2</v>
      </c>
      <c r="AU49">
        <v>6.2853000000000006E-2</v>
      </c>
      <c r="AV49">
        <v>6.2406999999999997E-2</v>
      </c>
      <c r="AW49">
        <v>6.0500999999999999E-2</v>
      </c>
      <c r="AX49">
        <v>6.2412000000000002E-2</v>
      </c>
      <c r="AY49">
        <v>6.4227000000000006E-2</v>
      </c>
      <c r="AZ49">
        <v>8.2392000000000007E-2</v>
      </c>
      <c r="BA49">
        <v>6.1872999999999997E-2</v>
      </c>
      <c r="BB49">
        <v>5.9076999999999998E-2</v>
      </c>
      <c r="BC49">
        <v>7.3220999999999994E-2</v>
      </c>
      <c r="BD49">
        <v>7.2992000000000001E-2</v>
      </c>
      <c r="BE49">
        <v>0.128722</v>
      </c>
      <c r="BF49">
        <v>0.15270400000000001</v>
      </c>
      <c r="BG49">
        <v>0.170539</v>
      </c>
      <c r="BH49">
        <v>0.183035</v>
      </c>
      <c r="BI49">
        <v>0.17052100000000001</v>
      </c>
      <c r="BJ49">
        <v>0.17255699999999999</v>
      </c>
      <c r="BK49">
        <v>0.17375499999999999</v>
      </c>
      <c r="BL49">
        <v>0.17589199999999999</v>
      </c>
      <c r="BM49">
        <v>0.16400999999999999</v>
      </c>
      <c r="BN49">
        <v>0.15582799999999999</v>
      </c>
      <c r="BO49">
        <v>0.15340200000000001</v>
      </c>
      <c r="BP49">
        <v>0.159026</v>
      </c>
      <c r="BQ49">
        <v>1.0776349999999999</v>
      </c>
      <c r="BR49">
        <v>0.91391100000000003</v>
      </c>
      <c r="BS49">
        <v>1.171835</v>
      </c>
      <c r="BT49">
        <v>1.2274830000000001</v>
      </c>
      <c r="BU49">
        <v>1.2902629999999999</v>
      </c>
      <c r="BV49">
        <v>1.2669140000000001</v>
      </c>
      <c r="BW49">
        <v>1.3146180000000001</v>
      </c>
      <c r="BX49">
        <v>1.1964170000000001</v>
      </c>
      <c r="BY49">
        <v>1.0488040000000001</v>
      </c>
      <c r="BZ49">
        <v>1.0268649999999999</v>
      </c>
      <c r="CA49">
        <v>0.99307400000000001</v>
      </c>
      <c r="CB49">
        <v>0.89778500000000006</v>
      </c>
      <c r="CC49">
        <v>0.81158300000000005</v>
      </c>
      <c r="CD49">
        <v>0.75167300000000004</v>
      </c>
      <c r="CE49">
        <v>0.73634699999999997</v>
      </c>
      <c r="CF49">
        <v>0.60519400000000001</v>
      </c>
      <c r="CG49">
        <v>0.80593000000000004</v>
      </c>
      <c r="CH49">
        <v>0.83038000000000001</v>
      </c>
      <c r="CI49">
        <v>0.64132400000000001</v>
      </c>
      <c r="CJ49">
        <v>0.65620400000000001</v>
      </c>
      <c r="CK49">
        <v>0.81808499999999995</v>
      </c>
      <c r="CL49">
        <v>0.59646500000000002</v>
      </c>
      <c r="CS49" t="s">
        <v>510</v>
      </c>
      <c r="CT49" s="5" t="s">
        <v>525</v>
      </c>
      <c r="CU49" s="6">
        <v>0.12893862091787101</v>
      </c>
      <c r="CV49" s="7">
        <v>-0.35886207393506703</v>
      </c>
      <c r="CW49" s="7">
        <v>-0.87597485083587401</v>
      </c>
      <c r="CX49" s="7">
        <v>-0.98990604286162498</v>
      </c>
      <c r="CY49" s="7">
        <v>-1.06020701636715</v>
      </c>
      <c r="CZ49" s="7">
        <v>-1.2342676741053999</v>
      </c>
      <c r="DA49" s="7">
        <v>-1.2359836313778001</v>
      </c>
      <c r="DB49" s="7">
        <v>-1.3427743618625001</v>
      </c>
      <c r="DC49" s="7">
        <v>-1.37255538285931</v>
      </c>
      <c r="DD49" s="7">
        <v>-1.4957776953292601</v>
      </c>
      <c r="DE49" s="7">
        <v>-1.54040723215137</v>
      </c>
      <c r="DF49" s="7">
        <v>-1.8221134713987199</v>
      </c>
      <c r="DG49" s="7">
        <v>-1.75785579956884</v>
      </c>
      <c r="DH49" s="7">
        <v>-1.83906695997478</v>
      </c>
      <c r="DI49" s="7">
        <v>-1.7910418955481699</v>
      </c>
      <c r="DJ49" s="7">
        <v>-1.76170913536459</v>
      </c>
      <c r="DK49" s="7">
        <v>-1.8798058840472101</v>
      </c>
      <c r="DL49" s="7">
        <v>-2.1187469753708701</v>
      </c>
      <c r="DM49" s="7">
        <v>-2.1329065787315602</v>
      </c>
      <c r="DN49" s="7">
        <v>-2.18311412872447</v>
      </c>
      <c r="DO49" s="7">
        <v>0.22223356347227399</v>
      </c>
      <c r="DP49" s="7">
        <v>0.244934584377938</v>
      </c>
      <c r="DQ49" s="7">
        <v>-0.28836964370724499</v>
      </c>
      <c r="DR49" s="7">
        <v>0.24923849995457101</v>
      </c>
      <c r="DS49" s="7">
        <v>3.6037711425316803E-2</v>
      </c>
      <c r="DT49" s="7">
        <v>-0.234805633105717</v>
      </c>
      <c r="DU49" s="7">
        <v>-0.492859400449699</v>
      </c>
      <c r="DV49" s="7">
        <v>-0.16299691013625001</v>
      </c>
      <c r="DW49" s="8">
        <v>-8.5288129544648594E-2</v>
      </c>
    </row>
    <row r="50" spans="2:127" x14ac:dyDescent="0.4">
      <c r="B50" t="s">
        <v>128</v>
      </c>
      <c r="C50" t="str">
        <f t="shared" si="0"/>
        <v>Oxidized glutathione</v>
      </c>
      <c r="G50" t="s">
        <v>226</v>
      </c>
      <c r="H50" t="s">
        <v>117</v>
      </c>
      <c r="N50" t="s">
        <v>143</v>
      </c>
      <c r="O50" t="s">
        <v>229</v>
      </c>
      <c r="P50" t="s">
        <v>143</v>
      </c>
      <c r="Q50" t="s">
        <v>381</v>
      </c>
      <c r="R50" t="s">
        <v>329</v>
      </c>
      <c r="S50">
        <v>0.86819299999999999</v>
      </c>
      <c r="T50">
        <v>0.91810199999999997</v>
      </c>
      <c r="U50">
        <v>1.068565</v>
      </c>
      <c r="V50">
        <v>1.14514</v>
      </c>
      <c r="W50">
        <v>0.73339200000000004</v>
      </c>
      <c r="X50">
        <v>0.94842899999999997</v>
      </c>
      <c r="Y50">
        <v>1.878315</v>
      </c>
      <c r="Z50">
        <v>2.0512199999999998</v>
      </c>
      <c r="AA50">
        <v>1.97875</v>
      </c>
      <c r="AB50">
        <v>2.2873260000000002</v>
      </c>
      <c r="AC50">
        <v>1.5018260000000001</v>
      </c>
      <c r="AD50">
        <v>1.1565190000000001</v>
      </c>
      <c r="AE50">
        <v>1.998691</v>
      </c>
      <c r="AF50">
        <v>2.1974269999999998</v>
      </c>
      <c r="AG50">
        <v>4.0587730000000004</v>
      </c>
      <c r="AH50">
        <v>4.7759499999999999</v>
      </c>
      <c r="AI50">
        <v>6.0247890000000002</v>
      </c>
      <c r="AJ50">
        <v>5.2742230000000001</v>
      </c>
      <c r="AK50">
        <v>5.7239300000000002</v>
      </c>
      <c r="AL50">
        <v>6.2954230000000004</v>
      </c>
      <c r="AM50">
        <v>8.6338089999999994</v>
      </c>
      <c r="AN50">
        <v>8.1307729999999996</v>
      </c>
      <c r="AO50">
        <v>7.5594330000000003</v>
      </c>
      <c r="AP50">
        <v>7.4886359999999996</v>
      </c>
      <c r="AQ50">
        <v>10.443199999999999</v>
      </c>
      <c r="AR50">
        <v>12.94028</v>
      </c>
      <c r="AS50">
        <v>12.19327</v>
      </c>
      <c r="AT50">
        <v>12.040800000000001</v>
      </c>
      <c r="AU50">
        <v>9.2806850000000001</v>
      </c>
      <c r="AV50">
        <v>10.47636</v>
      </c>
      <c r="AW50">
        <v>10.63524</v>
      </c>
      <c r="AX50">
        <v>14.66352</v>
      </c>
      <c r="AY50">
        <v>11.79461</v>
      </c>
      <c r="AZ50">
        <v>15.334630000000001</v>
      </c>
      <c r="BA50">
        <v>10.587669999999999</v>
      </c>
      <c r="BB50">
        <v>10.99175</v>
      </c>
      <c r="BC50">
        <v>13.746169999999999</v>
      </c>
      <c r="BD50">
        <v>11.031040000000001</v>
      </c>
      <c r="BE50">
        <v>9.1328250000000004</v>
      </c>
      <c r="BF50">
        <v>9.1233920000000008</v>
      </c>
      <c r="BG50">
        <v>7.6670020000000001</v>
      </c>
      <c r="BH50">
        <v>9.8083030000000004</v>
      </c>
      <c r="BI50">
        <v>12.56756</v>
      </c>
      <c r="BJ50">
        <v>9.6988640000000004</v>
      </c>
      <c r="BK50">
        <v>13.85318</v>
      </c>
      <c r="BL50">
        <v>12.21156</v>
      </c>
      <c r="BM50">
        <v>13.88898</v>
      </c>
      <c r="BN50">
        <v>12.34169</v>
      </c>
      <c r="BO50">
        <v>16.24549</v>
      </c>
      <c r="BP50">
        <v>16.702459999999999</v>
      </c>
      <c r="BQ50">
        <v>0.79872799999999999</v>
      </c>
      <c r="BR50">
        <v>1.007158</v>
      </c>
      <c r="BS50">
        <v>0.68627499999999997</v>
      </c>
      <c r="BT50">
        <v>0.57109500000000002</v>
      </c>
      <c r="BU50">
        <v>0.25646600000000003</v>
      </c>
      <c r="BV50">
        <v>0.35181499999999999</v>
      </c>
      <c r="BW50">
        <v>0.56403199999999998</v>
      </c>
      <c r="BX50">
        <v>0.75939299999999998</v>
      </c>
      <c r="BY50">
        <v>2.6491090000000002</v>
      </c>
      <c r="BZ50">
        <v>2.146801</v>
      </c>
      <c r="CA50">
        <v>2.3482569999999998</v>
      </c>
      <c r="CB50">
        <v>1.8768849999999999</v>
      </c>
      <c r="CC50">
        <v>1.042146</v>
      </c>
      <c r="CD50">
        <v>1.0580419999999999</v>
      </c>
      <c r="CE50">
        <v>0.98035000000000005</v>
      </c>
      <c r="CF50">
        <v>0.77280499999999996</v>
      </c>
      <c r="CG50">
        <v>0.70782</v>
      </c>
      <c r="CH50">
        <v>0.74174799999999996</v>
      </c>
      <c r="CI50">
        <v>0.77195800000000003</v>
      </c>
      <c r="CJ50">
        <v>0.75065300000000001</v>
      </c>
      <c r="CK50">
        <v>2.4556740000000001</v>
      </c>
      <c r="CL50">
        <v>0.90501699999999996</v>
      </c>
      <c r="CS50" t="s">
        <v>510</v>
      </c>
      <c r="CT50" s="5" t="s">
        <v>526</v>
      </c>
      <c r="CU50" s="6">
        <v>1.11018116909201</v>
      </c>
      <c r="CV50" s="7">
        <v>0.44082281992352701</v>
      </c>
      <c r="CW50" s="7">
        <v>-0.16015438289209799</v>
      </c>
      <c r="CX50" s="7">
        <v>-0.236825437595095</v>
      </c>
      <c r="CY50" s="7">
        <v>-0.13088238446067299</v>
      </c>
      <c r="CZ50" s="7">
        <v>-0.28679374628995102</v>
      </c>
      <c r="DA50" s="7">
        <v>-0.18090526391206899</v>
      </c>
      <c r="DB50" s="7">
        <v>-0.30468386419322102</v>
      </c>
      <c r="DC50" s="7">
        <v>-0.48566384094408499</v>
      </c>
      <c r="DD50" s="7">
        <v>-0.54257901514963103</v>
      </c>
      <c r="DE50" s="7">
        <v>-0.65393379686031405</v>
      </c>
      <c r="DF50" s="7">
        <v>-0.97964922264892595</v>
      </c>
      <c r="DG50" s="7">
        <v>-1.1637546909350001</v>
      </c>
      <c r="DH50" s="7">
        <v>-0.96911557972002904</v>
      </c>
      <c r="DI50" s="7">
        <v>-1.2504341261858201</v>
      </c>
      <c r="DJ50" s="7">
        <v>-1.0939431379828899</v>
      </c>
      <c r="DK50" s="7">
        <v>-1.2225171468488301</v>
      </c>
      <c r="DL50" s="7">
        <v>-1.0732576914242</v>
      </c>
      <c r="DM50" s="7">
        <v>-0.99352314363647498</v>
      </c>
      <c r="DN50" s="7">
        <v>-1.31074481096965</v>
      </c>
      <c r="DO50" s="7">
        <v>1.36548288292646</v>
      </c>
      <c r="DP50" s="7">
        <v>1.49874657765161</v>
      </c>
      <c r="DQ50" s="7">
        <v>1.4837473279946101</v>
      </c>
      <c r="DR50" s="7">
        <v>2.1223307111364398</v>
      </c>
      <c r="DS50" s="7">
        <v>2.20680864627285</v>
      </c>
      <c r="DT50" s="7">
        <v>1.89049253580467</v>
      </c>
      <c r="DU50" s="7">
        <v>1.50814677306524</v>
      </c>
      <c r="DV50" s="7">
        <v>1.37187019602434</v>
      </c>
      <c r="DW50" s="8">
        <v>1.3064889178292201</v>
      </c>
    </row>
    <row r="51" spans="2:127" x14ac:dyDescent="0.4">
      <c r="B51" t="s">
        <v>129</v>
      </c>
      <c r="C51" t="str">
        <f t="shared" si="0"/>
        <v>O-Acetyl-Serine</v>
      </c>
      <c r="G51" t="s">
        <v>227</v>
      </c>
      <c r="H51" t="s">
        <v>228</v>
      </c>
      <c r="N51" t="s">
        <v>117</v>
      </c>
      <c r="O51" t="s">
        <v>226</v>
      </c>
      <c r="P51" t="s">
        <v>117</v>
      </c>
      <c r="Q51" t="s">
        <v>379</v>
      </c>
      <c r="R51" t="s">
        <v>343</v>
      </c>
      <c r="S51">
        <v>0.93580399999999997</v>
      </c>
      <c r="T51">
        <v>0.83152999999999999</v>
      </c>
      <c r="U51">
        <v>1.1871050000000001</v>
      </c>
      <c r="V51">
        <v>1.04556</v>
      </c>
      <c r="W51">
        <v>0.229599</v>
      </c>
      <c r="X51">
        <v>0.20219999999999999</v>
      </c>
      <c r="Y51">
        <v>0.23319899999999999</v>
      </c>
      <c r="Z51">
        <v>0.14741399999999999</v>
      </c>
      <c r="AA51">
        <v>0.17354</v>
      </c>
      <c r="AB51">
        <v>0.16242899999999999</v>
      </c>
      <c r="AC51">
        <v>0.127029</v>
      </c>
      <c r="AD51">
        <v>0.1797</v>
      </c>
      <c r="AE51">
        <v>0.15649299999999999</v>
      </c>
      <c r="AF51">
        <v>0.14199400000000001</v>
      </c>
      <c r="AG51">
        <v>0.13676099999999999</v>
      </c>
      <c r="AH51">
        <v>0.11792999999999999</v>
      </c>
      <c r="AI51">
        <v>0.117503</v>
      </c>
      <c r="AJ51">
        <v>0.146623</v>
      </c>
      <c r="AK51">
        <v>0.11395</v>
      </c>
      <c r="AL51">
        <v>9.2161999999999994E-2</v>
      </c>
      <c r="AM51">
        <v>0.102948</v>
      </c>
      <c r="AN51">
        <v>0.13494800000000001</v>
      </c>
      <c r="AO51">
        <v>0.11445900000000001</v>
      </c>
      <c r="AP51">
        <v>0.14180000000000001</v>
      </c>
      <c r="AQ51">
        <v>0.14465500000000001</v>
      </c>
      <c r="AR51">
        <v>0.13958899999999999</v>
      </c>
      <c r="AS51">
        <v>0.15834999999999999</v>
      </c>
      <c r="AT51">
        <v>0.121556</v>
      </c>
      <c r="AU51">
        <v>0.130241</v>
      </c>
      <c r="AV51">
        <v>0.110487</v>
      </c>
      <c r="AW51">
        <v>0.190779</v>
      </c>
      <c r="AX51">
        <v>0.11995500000000001</v>
      </c>
      <c r="AY51">
        <v>0.132579</v>
      </c>
      <c r="AZ51">
        <v>0.13597500000000001</v>
      </c>
      <c r="BA51">
        <v>0.11673</v>
      </c>
      <c r="BB51">
        <v>0.116105</v>
      </c>
      <c r="BC51">
        <v>0.143817</v>
      </c>
      <c r="BD51">
        <v>0.152559</v>
      </c>
      <c r="BE51">
        <v>0.17311599999999999</v>
      </c>
      <c r="BF51">
        <v>0.157247</v>
      </c>
      <c r="BG51">
        <v>0.20585899999999999</v>
      </c>
      <c r="BH51">
        <v>0.169519</v>
      </c>
      <c r="BI51">
        <v>0.17428199999999999</v>
      </c>
      <c r="BJ51">
        <v>0.142706</v>
      </c>
      <c r="BK51">
        <v>0.184222</v>
      </c>
      <c r="BL51">
        <v>0.14893000000000001</v>
      </c>
      <c r="BM51">
        <v>0.18731500000000001</v>
      </c>
      <c r="BN51">
        <v>0.12961600000000001</v>
      </c>
      <c r="BO51">
        <v>0.123988</v>
      </c>
      <c r="BP51">
        <v>0.101817</v>
      </c>
      <c r="BQ51">
        <v>1.3988290000000001</v>
      </c>
      <c r="BR51">
        <v>0.87537500000000001</v>
      </c>
      <c r="BS51">
        <v>1.6309480000000001</v>
      </c>
      <c r="BT51">
        <v>1.896218</v>
      </c>
      <c r="BU51">
        <v>1.4529609999999999</v>
      </c>
      <c r="BV51">
        <v>1.2619530000000001</v>
      </c>
      <c r="BW51">
        <v>1.0544100000000001</v>
      </c>
      <c r="BX51">
        <v>1.1444859999999999</v>
      </c>
      <c r="BY51">
        <v>1.225141</v>
      </c>
      <c r="BZ51">
        <v>1.4496100000000001</v>
      </c>
      <c r="CA51">
        <v>1.5171790000000001</v>
      </c>
      <c r="CB51">
        <v>1.6103320000000001</v>
      </c>
      <c r="CC51">
        <v>1.6542330000000001</v>
      </c>
      <c r="CD51">
        <v>2.2427429999999999</v>
      </c>
      <c r="CE51">
        <v>3.2290239999999999</v>
      </c>
      <c r="CF51">
        <v>1.838079</v>
      </c>
      <c r="CG51">
        <v>1.4049780000000001</v>
      </c>
      <c r="CH51">
        <v>2.1037659999999998</v>
      </c>
      <c r="CI51">
        <v>1.444248</v>
      </c>
      <c r="CJ51">
        <v>1.6398239999999999</v>
      </c>
      <c r="CK51">
        <v>2.6145309999999999</v>
      </c>
      <c r="CL51">
        <v>1.670752</v>
      </c>
      <c r="CS51" t="s">
        <v>510</v>
      </c>
      <c r="CT51" s="5" t="s">
        <v>527</v>
      </c>
      <c r="CU51" s="6">
        <v>0.94492876811501103</v>
      </c>
      <c r="CV51" s="7">
        <v>1.1992585427783899</v>
      </c>
      <c r="CW51" s="7">
        <v>1.92810842599625</v>
      </c>
      <c r="CX51" s="7">
        <v>1.28830876631906</v>
      </c>
      <c r="CY51" s="7">
        <v>1.3145567261997499</v>
      </c>
      <c r="CZ51" s="7">
        <v>1.1472677891091101</v>
      </c>
      <c r="DA51" s="7">
        <v>1.1639807899323</v>
      </c>
      <c r="DB51" s="7">
        <v>0.98012952694454003</v>
      </c>
      <c r="DC51" s="7">
        <v>0.87439628257459301</v>
      </c>
      <c r="DD51" s="7">
        <v>0.90392437243384105</v>
      </c>
      <c r="DE51" s="7">
        <v>0.76515188391711297</v>
      </c>
      <c r="DF51" s="7">
        <v>0.53751161853306695</v>
      </c>
      <c r="DG51" s="7">
        <v>0.54561664742260296</v>
      </c>
      <c r="DH51" s="7">
        <v>0.58734167400385995</v>
      </c>
      <c r="DI51" s="7">
        <v>0.55013283087763698</v>
      </c>
      <c r="DJ51" s="7">
        <v>0.69738043186607701</v>
      </c>
      <c r="DK51" s="7">
        <v>0.74272511136961095</v>
      </c>
      <c r="DL51" s="7">
        <v>0.733468546391569</v>
      </c>
      <c r="DM51" s="7">
        <v>0.85010067996972005</v>
      </c>
      <c r="DN51" s="7">
        <v>0.49378019681333502</v>
      </c>
      <c r="DO51" s="7">
        <v>2.7296359109536001</v>
      </c>
      <c r="DP51" s="7">
        <v>2.3026785170808801</v>
      </c>
      <c r="DQ51" s="7">
        <v>1.64205244424048</v>
      </c>
      <c r="DR51" s="7">
        <v>1.9094117635230501</v>
      </c>
      <c r="DS51" s="7">
        <v>1.6582160269242101</v>
      </c>
      <c r="DT51" s="7">
        <v>1.4275492965037999</v>
      </c>
      <c r="DU51" s="7">
        <v>1.4733708780208199</v>
      </c>
      <c r="DV51" s="7">
        <v>1.46909492974893</v>
      </c>
      <c r="DW51" s="8">
        <v>1.1761267503522099</v>
      </c>
    </row>
    <row r="52" spans="2:127" x14ac:dyDescent="0.4">
      <c r="B52" t="s">
        <v>130</v>
      </c>
      <c r="C52" t="str">
        <f t="shared" si="0"/>
        <v>3-Carboxy-4-methyl-2-oxopentanoate</v>
      </c>
      <c r="G52" t="s">
        <v>229</v>
      </c>
      <c r="H52" t="s">
        <v>143</v>
      </c>
      <c r="N52" t="s">
        <v>123</v>
      </c>
      <c r="O52" t="s">
        <v>225</v>
      </c>
      <c r="P52" t="s">
        <v>123</v>
      </c>
      <c r="Q52" t="s">
        <v>378</v>
      </c>
      <c r="R52" t="s">
        <v>373</v>
      </c>
      <c r="S52">
        <v>1.032931</v>
      </c>
      <c r="T52">
        <v>0.89607000000000003</v>
      </c>
      <c r="U52">
        <v>1.160353</v>
      </c>
      <c r="V52">
        <v>0.91064500000000004</v>
      </c>
      <c r="W52">
        <v>0.21528</v>
      </c>
      <c r="X52">
        <v>6.1627000000000001E-2</v>
      </c>
      <c r="Y52">
        <v>3.9240999999999998E-2</v>
      </c>
      <c r="Z52">
        <v>2.6504E-2</v>
      </c>
      <c r="AA52">
        <v>2.1408E-2</v>
      </c>
      <c r="AB52">
        <v>3.2809999999999999E-2</v>
      </c>
      <c r="AC52">
        <v>2.6693000000000001E-2</v>
      </c>
      <c r="AD52">
        <v>2.4938999999999999E-2</v>
      </c>
      <c r="AE52">
        <v>2.2433999999999999E-2</v>
      </c>
      <c r="AF52">
        <v>2.3987000000000001E-2</v>
      </c>
      <c r="AG52">
        <v>1.5608E-2</v>
      </c>
      <c r="AH52">
        <v>1.3429999999999999E-2</v>
      </c>
      <c r="AI52">
        <v>9.2409999999999992E-3</v>
      </c>
      <c r="AJ52">
        <v>1.4366E-2</v>
      </c>
      <c r="AK52">
        <v>1.5966000000000001E-2</v>
      </c>
      <c r="AL52">
        <v>1.8789E-2</v>
      </c>
      <c r="AM52">
        <v>1.5094E-2</v>
      </c>
      <c r="AN52">
        <v>1.7753000000000001E-2</v>
      </c>
      <c r="AO52">
        <v>1.0433E-2</v>
      </c>
      <c r="AP52">
        <v>1.5997999999999998E-2</v>
      </c>
      <c r="AQ52">
        <v>1.3813000000000001E-2</v>
      </c>
      <c r="AR52">
        <v>8.4499999999999992E-3</v>
      </c>
      <c r="AS52">
        <v>2.1356E-2</v>
      </c>
      <c r="AT52">
        <v>2.0258000000000002E-2</v>
      </c>
      <c r="AU52">
        <v>2.1089E-2</v>
      </c>
      <c r="AV52">
        <v>1.6303999999999999E-2</v>
      </c>
      <c r="AW52">
        <v>1.3932999999999999E-2</v>
      </c>
      <c r="AX52">
        <v>1.5658999999999999E-2</v>
      </c>
      <c r="AY52">
        <v>1.7503999999999999E-2</v>
      </c>
      <c r="AZ52">
        <v>2.0899000000000001E-2</v>
      </c>
      <c r="BA52">
        <v>1.4576E-2</v>
      </c>
      <c r="BB52">
        <v>1.3854E-2</v>
      </c>
      <c r="BC52">
        <v>1.6296999999999999E-2</v>
      </c>
      <c r="BD52">
        <v>1.6827999999999999E-2</v>
      </c>
      <c r="BE52">
        <v>2.0399E-2</v>
      </c>
      <c r="BF52">
        <v>1.7616E-2</v>
      </c>
      <c r="BG52">
        <v>1.2557E-2</v>
      </c>
      <c r="BH52">
        <v>1.2716E-2</v>
      </c>
      <c r="BI52">
        <v>1.8967999999999999E-2</v>
      </c>
      <c r="BJ52">
        <v>1.3365999999999999E-2</v>
      </c>
      <c r="BK52">
        <v>1.4265E-2</v>
      </c>
      <c r="BL52">
        <v>1.472E-2</v>
      </c>
      <c r="BM52">
        <v>1.537E-2</v>
      </c>
      <c r="BN52">
        <v>1.3750999999999999E-2</v>
      </c>
      <c r="BO52">
        <v>2.3328000000000002E-2</v>
      </c>
      <c r="BP52">
        <v>1.3091E-2</v>
      </c>
      <c r="BQ52">
        <v>0.451791</v>
      </c>
      <c r="BR52">
        <v>0.44418200000000002</v>
      </c>
      <c r="BS52">
        <v>0.75831999999999999</v>
      </c>
      <c r="BT52">
        <v>1.1583889999999999</v>
      </c>
      <c r="BU52">
        <v>0.53869900000000004</v>
      </c>
      <c r="BV52">
        <v>0.72114199999999995</v>
      </c>
      <c r="BW52">
        <v>0.68867699999999998</v>
      </c>
      <c r="BX52">
        <v>0.72559099999999999</v>
      </c>
      <c r="BY52">
        <v>0.62648700000000002</v>
      </c>
      <c r="BZ52">
        <v>0.89925100000000002</v>
      </c>
      <c r="CA52">
        <v>0.83257899999999996</v>
      </c>
      <c r="CB52">
        <v>1.174501</v>
      </c>
      <c r="CC52">
        <v>1.0727910000000001</v>
      </c>
      <c r="CD52">
        <v>1.5209250000000001</v>
      </c>
      <c r="CE52">
        <v>1.1461950000000001</v>
      </c>
      <c r="CF52">
        <v>1.656984</v>
      </c>
      <c r="CG52">
        <v>1.095415</v>
      </c>
      <c r="CH52">
        <v>1.4413180000000001</v>
      </c>
      <c r="CI52">
        <v>1.059245</v>
      </c>
      <c r="CJ52">
        <v>1.502842</v>
      </c>
      <c r="CK52">
        <v>1.2566329999999999</v>
      </c>
      <c r="CL52">
        <v>1.382679</v>
      </c>
      <c r="CS52" t="s">
        <v>510</v>
      </c>
      <c r="CT52" s="5" t="s">
        <v>528</v>
      </c>
      <c r="CU52" s="6">
        <v>0.64807752803028196</v>
      </c>
      <c r="CV52" s="7">
        <v>0.684740041589042</v>
      </c>
      <c r="CW52" s="7">
        <v>1.36345499180975</v>
      </c>
      <c r="CX52" s="7">
        <v>1.08030798169563</v>
      </c>
      <c r="CY52" s="7">
        <v>1.14909602691956</v>
      </c>
      <c r="CZ52" s="7">
        <v>1.26255354960644</v>
      </c>
      <c r="DA52" s="7">
        <v>1.26948458752149</v>
      </c>
      <c r="DB52" s="7">
        <v>1.27761259514131</v>
      </c>
      <c r="DC52" s="7">
        <v>1.26925333309226</v>
      </c>
      <c r="DD52" s="7">
        <v>1.21104895250433</v>
      </c>
      <c r="DE52" s="7">
        <v>1.1454320948230801</v>
      </c>
      <c r="DF52" s="7">
        <v>1.05687560741488</v>
      </c>
      <c r="DG52" s="7">
        <v>1.0291768715204199</v>
      </c>
      <c r="DH52" s="7">
        <v>1.0171765142584299</v>
      </c>
      <c r="DI52" s="7">
        <v>0.72043564797527504</v>
      </c>
      <c r="DJ52" s="7">
        <v>0.66022494630084205</v>
      </c>
      <c r="DK52" s="7">
        <v>0.51129077792847399</v>
      </c>
      <c r="DL52" s="7">
        <v>0.32566077923387599</v>
      </c>
      <c r="DM52" s="7">
        <v>0.47174537993169302</v>
      </c>
      <c r="DN52" s="7">
        <v>0.457655309535691</v>
      </c>
      <c r="DO52" s="7">
        <v>-0.75593420120127297</v>
      </c>
      <c r="DP52" s="7">
        <v>-0.84718031870617605</v>
      </c>
      <c r="DQ52" s="7">
        <v>-0.84413339563019696</v>
      </c>
      <c r="DR52" s="7">
        <v>-0.786067248996832</v>
      </c>
      <c r="DS52" s="7">
        <v>-0.18719779430059899</v>
      </c>
      <c r="DT52" s="7">
        <v>0.20051348789658199</v>
      </c>
      <c r="DU52" s="7">
        <v>0.54157436748090004</v>
      </c>
      <c r="DV52" s="7">
        <v>0.54116327050618396</v>
      </c>
      <c r="DW52" s="8">
        <v>0.46626043442863602</v>
      </c>
    </row>
    <row r="53" spans="2:127" x14ac:dyDescent="0.4">
      <c r="B53" t="s">
        <v>131</v>
      </c>
      <c r="C53" t="str">
        <f t="shared" si="0"/>
        <v>3-Phosphoserine</v>
      </c>
      <c r="G53" t="s">
        <v>230</v>
      </c>
      <c r="H53" t="s">
        <v>231</v>
      </c>
      <c r="N53" t="s">
        <v>145</v>
      </c>
      <c r="O53" t="s">
        <v>222</v>
      </c>
      <c r="P53" t="s">
        <v>145</v>
      </c>
      <c r="Q53" t="s">
        <v>376</v>
      </c>
      <c r="R53" t="s">
        <v>377</v>
      </c>
      <c r="S53">
        <v>0.94458299999999995</v>
      </c>
      <c r="T53">
        <v>0.95579499999999995</v>
      </c>
      <c r="U53">
        <v>1.2074860000000001</v>
      </c>
      <c r="V53">
        <v>0.89213600000000004</v>
      </c>
      <c r="W53">
        <v>0.77937400000000001</v>
      </c>
      <c r="X53">
        <v>0.85546100000000003</v>
      </c>
      <c r="Y53">
        <v>0.84845199999999998</v>
      </c>
      <c r="Z53">
        <v>0.67749800000000004</v>
      </c>
      <c r="AA53">
        <v>0.80379199999999995</v>
      </c>
      <c r="AB53">
        <v>0.72009599999999996</v>
      </c>
      <c r="AC53">
        <v>0.81787600000000005</v>
      </c>
      <c r="AD53">
        <v>0.82428000000000001</v>
      </c>
      <c r="AE53">
        <v>0.70353200000000005</v>
      </c>
      <c r="AF53">
        <v>0.75918600000000003</v>
      </c>
      <c r="AG53">
        <v>0.77887899999999999</v>
      </c>
      <c r="AH53">
        <v>1.0728489999999999</v>
      </c>
      <c r="AI53">
        <v>0.92041799999999996</v>
      </c>
      <c r="AJ53">
        <v>1.0539130000000001</v>
      </c>
      <c r="AK53">
        <v>0.824685</v>
      </c>
      <c r="AL53">
        <v>0.96891400000000005</v>
      </c>
      <c r="AM53">
        <v>0.74273299999999998</v>
      </c>
      <c r="AN53">
        <v>0.84058200000000005</v>
      </c>
      <c r="AO53">
        <v>1.130099</v>
      </c>
      <c r="AP53">
        <v>0.87361800000000001</v>
      </c>
      <c r="AQ53">
        <v>0.95991599999999999</v>
      </c>
      <c r="AR53">
        <v>1.0658190000000001</v>
      </c>
      <c r="AS53">
        <v>1.2807489999999999</v>
      </c>
      <c r="AT53">
        <v>1.325148</v>
      </c>
      <c r="AU53">
        <v>1.2420119999999999</v>
      </c>
      <c r="AV53">
        <v>1.2112179999999999</v>
      </c>
      <c r="AW53">
        <v>1.6634089999999999</v>
      </c>
      <c r="AX53">
        <v>1.4308479999999999</v>
      </c>
      <c r="AY53">
        <v>1.180617</v>
      </c>
      <c r="AZ53">
        <v>0.90839800000000004</v>
      </c>
      <c r="BA53">
        <v>0.89121799999999995</v>
      </c>
      <c r="BB53">
        <v>1.168363</v>
      </c>
      <c r="BC53">
        <v>1.1962489999999999</v>
      </c>
      <c r="BD53">
        <v>1.3269569999999999</v>
      </c>
      <c r="BE53">
        <v>1.124323</v>
      </c>
      <c r="BF53">
        <v>1.29783</v>
      </c>
      <c r="BG53">
        <v>1.303404</v>
      </c>
      <c r="BH53">
        <v>1.3316049999999999</v>
      </c>
      <c r="BI53">
        <v>1.6485700000000001</v>
      </c>
      <c r="BJ53">
        <v>1.6283259999999999</v>
      </c>
      <c r="BK53">
        <v>1.810162</v>
      </c>
      <c r="BL53">
        <v>1.28155</v>
      </c>
      <c r="BM53">
        <v>1.17933</v>
      </c>
      <c r="BN53">
        <v>1.7538260000000001</v>
      </c>
      <c r="BO53">
        <v>1.540556</v>
      </c>
      <c r="BP53">
        <v>1.993717</v>
      </c>
      <c r="BQ53">
        <v>1.1931339999999999</v>
      </c>
      <c r="BR53">
        <v>2.1173299999999999</v>
      </c>
      <c r="BS53">
        <v>1.475662</v>
      </c>
      <c r="BT53">
        <v>1.4079269999999999</v>
      </c>
      <c r="BU53">
        <v>1.8708959999999999</v>
      </c>
      <c r="BV53">
        <v>1.1507130000000001</v>
      </c>
      <c r="BW53">
        <v>1.9224509999999999</v>
      </c>
      <c r="BX53">
        <v>1.4400679999999999</v>
      </c>
      <c r="BY53">
        <v>1.2533160000000001</v>
      </c>
      <c r="BZ53">
        <v>1.2736670000000001</v>
      </c>
      <c r="CA53">
        <v>1.0352840000000001</v>
      </c>
      <c r="CB53">
        <v>1.1002989999999999</v>
      </c>
      <c r="CC53">
        <v>0.99069799999999997</v>
      </c>
      <c r="CD53">
        <v>1.003609</v>
      </c>
      <c r="CE53">
        <v>1.06752</v>
      </c>
      <c r="CF53">
        <v>0.74886600000000003</v>
      </c>
      <c r="CG53">
        <v>1.2334229999999999</v>
      </c>
      <c r="CH53">
        <v>1.1741520000000001</v>
      </c>
      <c r="CI53">
        <v>0.81603199999999998</v>
      </c>
      <c r="CJ53">
        <v>0.99762899999999999</v>
      </c>
      <c r="CK53">
        <v>1.397519</v>
      </c>
      <c r="CL53">
        <v>1.0033399999999999</v>
      </c>
      <c r="CS53" t="s">
        <v>510</v>
      </c>
      <c r="CT53" s="5" t="s">
        <v>529</v>
      </c>
      <c r="CU53" s="6">
        <v>2.8559350123716598</v>
      </c>
      <c r="CV53" s="7">
        <v>3.67088020963249</v>
      </c>
      <c r="CW53" s="7">
        <v>3.8804019712535802</v>
      </c>
      <c r="CX53" s="7">
        <v>2.6241319368887401</v>
      </c>
      <c r="CY53" s="7">
        <v>2.3400668941232099</v>
      </c>
      <c r="CZ53" s="7">
        <v>1.5784497924063801</v>
      </c>
      <c r="DA53" s="7">
        <v>1.1938939799066</v>
      </c>
      <c r="DB53" s="7">
        <v>0.91829135316452404</v>
      </c>
      <c r="DC53" s="7">
        <v>0.71641414133947001</v>
      </c>
      <c r="DD53" s="7">
        <v>0.58711250247713198</v>
      </c>
      <c r="DE53" s="7">
        <v>0.74796837081395295</v>
      </c>
      <c r="DF53" s="7">
        <v>0.92582065458129503</v>
      </c>
      <c r="DG53" s="7">
        <v>0.44737175579473898</v>
      </c>
      <c r="DH53" s="7">
        <v>0.517253320311305</v>
      </c>
      <c r="DI53" s="7">
        <v>0.57460047919792101</v>
      </c>
      <c r="DJ53" s="7">
        <v>0.39357714676354699</v>
      </c>
      <c r="DK53" s="7">
        <v>0.45892568661778499</v>
      </c>
      <c r="DL53" s="7">
        <v>1.95954766988761E-2</v>
      </c>
      <c r="DM53" s="7">
        <v>7.8627779610852599E-2</v>
      </c>
      <c r="DN53" s="7">
        <v>0.62144516201320699</v>
      </c>
      <c r="DO53" s="7">
        <v>1.14368292651406</v>
      </c>
      <c r="DP53" s="7">
        <v>1.40329813782696</v>
      </c>
      <c r="DQ53" s="7">
        <v>1.18463501978997</v>
      </c>
      <c r="DR53" s="7">
        <v>1.11714824558012</v>
      </c>
      <c r="DS53" s="7">
        <v>1.9158938986734999</v>
      </c>
      <c r="DT53" s="7">
        <v>2.6993204997852902</v>
      </c>
      <c r="DU53" s="7">
        <v>2.7502481167288</v>
      </c>
      <c r="DV53" s="7">
        <v>2.8197508979800201</v>
      </c>
      <c r="DW53" s="8">
        <v>3.0544842829805701</v>
      </c>
    </row>
    <row r="54" spans="2:127" x14ac:dyDescent="0.4">
      <c r="B54" t="s">
        <v>132</v>
      </c>
      <c r="C54" t="str">
        <f t="shared" si="0"/>
        <v>Pyridoxamine 5-Phosphate</v>
      </c>
      <c r="G54" t="s">
        <v>232</v>
      </c>
      <c r="H54" t="s">
        <v>89</v>
      </c>
      <c r="N54" t="s">
        <v>34</v>
      </c>
      <c r="O54" t="s">
        <v>221</v>
      </c>
      <c r="P54" t="s">
        <v>34</v>
      </c>
      <c r="Q54" t="s">
        <v>375</v>
      </c>
      <c r="R54" t="s">
        <v>344</v>
      </c>
      <c r="S54">
        <v>0.77074900000000002</v>
      </c>
      <c r="T54">
        <v>1.2884910000000001</v>
      </c>
      <c r="U54">
        <v>1.0279119999999999</v>
      </c>
      <c r="V54">
        <v>0.91284900000000002</v>
      </c>
      <c r="W54">
        <v>1.1396200000000001</v>
      </c>
      <c r="X54">
        <v>1.389408</v>
      </c>
      <c r="Y54">
        <v>0.90287899999999999</v>
      </c>
      <c r="Z54">
        <v>1.123373</v>
      </c>
      <c r="AA54">
        <v>1.096922</v>
      </c>
      <c r="AB54">
        <v>1.2653460000000001</v>
      </c>
      <c r="AC54">
        <v>1.304999</v>
      </c>
      <c r="AD54">
        <v>0.91716299999999995</v>
      </c>
      <c r="AE54">
        <v>0.75585899999999995</v>
      </c>
      <c r="AF54">
        <v>1.1400399999999999</v>
      </c>
      <c r="AG54">
        <v>0.95090699999999995</v>
      </c>
      <c r="AH54">
        <v>1.0107470000000001</v>
      </c>
      <c r="AI54">
        <v>0.91949899999999996</v>
      </c>
      <c r="AJ54">
        <v>0.88093399999999999</v>
      </c>
      <c r="AK54">
        <v>0.66734300000000002</v>
      </c>
      <c r="AL54">
        <v>0.556535</v>
      </c>
      <c r="AM54">
        <v>0.99304599999999998</v>
      </c>
      <c r="AN54">
        <v>0.82899999999999996</v>
      </c>
      <c r="AO54">
        <v>0.66493100000000005</v>
      </c>
      <c r="AP54">
        <v>0.72807299999999997</v>
      </c>
      <c r="AQ54">
        <v>0.68260900000000002</v>
      </c>
      <c r="AR54">
        <v>0.83741299999999996</v>
      </c>
      <c r="AS54">
        <v>0.71491800000000005</v>
      </c>
      <c r="AT54">
        <v>0.68159999999999998</v>
      </c>
      <c r="AU54">
        <v>0.55315099999999995</v>
      </c>
      <c r="AV54">
        <v>0.629548</v>
      </c>
      <c r="AW54">
        <v>0.54232199999999997</v>
      </c>
      <c r="AX54">
        <v>0.48647499999999999</v>
      </c>
      <c r="AY54">
        <v>0.51473899999999995</v>
      </c>
      <c r="AZ54">
        <v>0.75299899999999997</v>
      </c>
      <c r="BA54">
        <v>0.47462799999999999</v>
      </c>
      <c r="BB54">
        <v>0.41891800000000001</v>
      </c>
      <c r="BC54">
        <v>0.49899399999999999</v>
      </c>
      <c r="BD54">
        <v>0.44468099999999999</v>
      </c>
      <c r="BE54">
        <v>0.42596000000000001</v>
      </c>
      <c r="BF54">
        <v>0.47025699999999998</v>
      </c>
      <c r="BG54">
        <v>0.29949700000000001</v>
      </c>
      <c r="BH54">
        <v>0.30371500000000001</v>
      </c>
      <c r="BI54">
        <v>0.36747099999999999</v>
      </c>
      <c r="BJ54">
        <v>0.24885499999999999</v>
      </c>
      <c r="BK54">
        <v>0.28251599999999999</v>
      </c>
      <c r="BL54">
        <v>0.32463900000000001</v>
      </c>
      <c r="BM54">
        <v>0.25617200000000001</v>
      </c>
      <c r="BN54">
        <v>0.26539299999999999</v>
      </c>
      <c r="BO54">
        <v>0.268509</v>
      </c>
      <c r="BP54">
        <v>0.24707799999999999</v>
      </c>
      <c r="BQ54">
        <v>0.48655399999999999</v>
      </c>
      <c r="BR54">
        <v>0.418904</v>
      </c>
      <c r="BS54">
        <v>0.54644300000000001</v>
      </c>
      <c r="BT54">
        <v>0.57194100000000003</v>
      </c>
      <c r="BU54">
        <v>0.70886700000000002</v>
      </c>
      <c r="BV54">
        <v>0.64690700000000001</v>
      </c>
      <c r="BW54">
        <v>0.79556499999999997</v>
      </c>
      <c r="BX54">
        <v>0.80109200000000003</v>
      </c>
      <c r="BY54">
        <v>1.138441</v>
      </c>
      <c r="BZ54">
        <v>1.002807</v>
      </c>
      <c r="CA54">
        <v>1.002888</v>
      </c>
      <c r="CB54">
        <v>0.93790399999999996</v>
      </c>
      <c r="CC54">
        <v>0.96964099999999998</v>
      </c>
      <c r="CD54">
        <v>1.3785240000000001</v>
      </c>
      <c r="CE54">
        <v>1.2681169999999999</v>
      </c>
      <c r="CF54">
        <v>0.88885000000000003</v>
      </c>
      <c r="CG54">
        <v>0.78909399999999996</v>
      </c>
      <c r="CH54">
        <v>0.88900900000000005</v>
      </c>
      <c r="CI54">
        <v>0.587866</v>
      </c>
      <c r="CJ54">
        <v>0.92598400000000003</v>
      </c>
      <c r="CK54">
        <v>1.7955680000000001</v>
      </c>
      <c r="CL54">
        <v>0.80653699999999995</v>
      </c>
      <c r="CS54" t="s">
        <v>510</v>
      </c>
      <c r="CT54" s="5" t="s">
        <v>530</v>
      </c>
      <c r="CU54" s="6">
        <v>-5.2798401304229303</v>
      </c>
      <c r="CV54" s="7">
        <v>-4.5748918306267701</v>
      </c>
      <c r="CW54" s="7">
        <v>-3.7926108818768101</v>
      </c>
      <c r="CX54" s="7">
        <v>-2.7238902689727</v>
      </c>
      <c r="CY54" s="7">
        <v>-3.1584897601241502</v>
      </c>
      <c r="CZ54" s="7">
        <v>-2.4278913009111802</v>
      </c>
      <c r="DA54" s="7">
        <v>-2.38258517829613</v>
      </c>
      <c r="DB54" s="7">
        <v>-2.8345080024934499</v>
      </c>
      <c r="DC54" s="7">
        <v>-2.9753748250638599</v>
      </c>
      <c r="DD54" s="7">
        <v>-3.1201171366145402</v>
      </c>
      <c r="DE54" s="7">
        <v>-2.7352805018040098</v>
      </c>
      <c r="DF54" s="7">
        <v>-3.0028331731035598</v>
      </c>
      <c r="DG54" s="7">
        <v>-3.10315369814372</v>
      </c>
      <c r="DH54" s="7">
        <v>-3.4123151838289001</v>
      </c>
      <c r="DI54" s="7">
        <v>-3.0874283257510098</v>
      </c>
      <c r="DJ54" s="7">
        <v>-3.3491739370077198</v>
      </c>
      <c r="DK54" s="7">
        <v>-3.0448637119154398</v>
      </c>
      <c r="DL54" s="7">
        <v>-3.6718356882451899</v>
      </c>
      <c r="DM54" s="7">
        <v>-3.1693475132445701</v>
      </c>
      <c r="DN54" s="7">
        <v>-3.9018472054045801</v>
      </c>
      <c r="DO54" s="7">
        <v>-5.1691984722673796</v>
      </c>
      <c r="DP54" s="7">
        <v>-6.6444928940120498</v>
      </c>
      <c r="DQ54" s="7">
        <v>-6.1509273178120303</v>
      </c>
      <c r="DR54" s="7">
        <v>-5.4433024801777101</v>
      </c>
      <c r="DS54" s="7">
        <v>-6.4787370959546404</v>
      </c>
      <c r="DT54" s="7">
        <v>-6.5262784546965698</v>
      </c>
      <c r="DU54" s="7">
        <v>-6.0228727324527496</v>
      </c>
      <c r="DV54" s="7">
        <v>-5.2511009743399004</v>
      </c>
      <c r="DW54" s="8">
        <v>-4.5191419645536302</v>
      </c>
    </row>
    <row r="55" spans="2:127" x14ac:dyDescent="0.4">
      <c r="B55" t="s">
        <v>133</v>
      </c>
      <c r="C55" t="str">
        <f t="shared" si="0"/>
        <v>Inosine diphosphate</v>
      </c>
      <c r="G55" t="s">
        <v>233</v>
      </c>
      <c r="H55" t="s">
        <v>87</v>
      </c>
      <c r="N55" t="s">
        <v>112</v>
      </c>
      <c r="O55" t="s">
        <v>220</v>
      </c>
      <c r="P55" t="s">
        <v>112</v>
      </c>
      <c r="Q55" t="s">
        <v>374</v>
      </c>
      <c r="R55" t="s">
        <v>329</v>
      </c>
      <c r="S55">
        <v>0.88562700000000005</v>
      </c>
      <c r="T55">
        <v>0.93421600000000005</v>
      </c>
      <c r="U55">
        <v>0.97668200000000005</v>
      </c>
      <c r="V55">
        <v>1.2034750000000001</v>
      </c>
      <c r="W55">
        <v>2.6738050000000002</v>
      </c>
      <c r="X55">
        <v>2.8676720000000002</v>
      </c>
      <c r="Y55">
        <v>2.0784419999999999</v>
      </c>
      <c r="Z55">
        <v>2.5517379999999998</v>
      </c>
      <c r="AA55">
        <v>1.4973110000000001</v>
      </c>
      <c r="AB55">
        <v>1.990658</v>
      </c>
      <c r="AC55">
        <v>2.2776510000000001</v>
      </c>
      <c r="AD55">
        <v>1.1470149999999999</v>
      </c>
      <c r="AE55">
        <v>1.816192</v>
      </c>
      <c r="AF55">
        <v>2.7202120000000001</v>
      </c>
      <c r="AG55">
        <v>2.8504320000000001</v>
      </c>
      <c r="AH55">
        <v>2.8278859999999999</v>
      </c>
      <c r="AI55">
        <v>3.0773290000000002</v>
      </c>
      <c r="AJ55">
        <v>3.5712130000000002</v>
      </c>
      <c r="AK55">
        <v>2.2958799999999999</v>
      </c>
      <c r="AL55">
        <v>3.4316330000000002</v>
      </c>
      <c r="AM55">
        <v>3.0577909999999999</v>
      </c>
      <c r="AN55">
        <v>3.243554</v>
      </c>
      <c r="AO55">
        <v>2.8207810000000002</v>
      </c>
      <c r="AP55">
        <v>3.2767979999999999</v>
      </c>
      <c r="AQ55">
        <v>3.7116370000000001</v>
      </c>
      <c r="AR55">
        <v>3.2127219999999999</v>
      </c>
      <c r="AS55">
        <v>3.4833729999999998</v>
      </c>
      <c r="AT55">
        <v>2.5426980000000001</v>
      </c>
      <c r="AU55">
        <v>3.2296640000000001</v>
      </c>
      <c r="AV55">
        <v>2.8799000000000001</v>
      </c>
      <c r="AW55">
        <v>2.8589699999999998</v>
      </c>
      <c r="AX55">
        <v>3.3507690000000001</v>
      </c>
      <c r="AY55">
        <v>2.9499610000000001</v>
      </c>
      <c r="AZ55">
        <v>2.8714189999999999</v>
      </c>
      <c r="BA55">
        <v>2.9940769999999999</v>
      </c>
      <c r="BB55">
        <v>2.431794</v>
      </c>
      <c r="BC55">
        <v>3.6392959999999999</v>
      </c>
      <c r="BD55">
        <v>2.7313909999999999</v>
      </c>
      <c r="BE55">
        <v>2.6603490000000001</v>
      </c>
      <c r="BF55">
        <v>2.9155799999999998</v>
      </c>
      <c r="BG55">
        <v>2.3740039999999998</v>
      </c>
      <c r="BH55">
        <v>1.695649</v>
      </c>
      <c r="BI55">
        <v>1.8790519999999999</v>
      </c>
      <c r="BJ55">
        <v>2.4706220000000001</v>
      </c>
      <c r="BK55">
        <v>2.2821199999999999</v>
      </c>
      <c r="BL55">
        <v>1.7241610000000001</v>
      </c>
      <c r="BM55">
        <v>2.0588000000000002</v>
      </c>
      <c r="BN55">
        <v>2.4885380000000001</v>
      </c>
      <c r="BO55">
        <v>2.5615939999999999</v>
      </c>
      <c r="BP55">
        <v>2.622093</v>
      </c>
      <c r="BQ55">
        <v>1.0334270000000001</v>
      </c>
      <c r="BR55">
        <v>1.046573</v>
      </c>
      <c r="BS55">
        <v>0.86664699999999995</v>
      </c>
      <c r="BT55">
        <v>0.861622</v>
      </c>
      <c r="BU55">
        <v>1.4118790000000001</v>
      </c>
      <c r="BV55">
        <v>1.263382</v>
      </c>
      <c r="BW55">
        <v>1.012149</v>
      </c>
      <c r="BX55">
        <v>0.93742199999999998</v>
      </c>
      <c r="BY55">
        <v>0.97804899999999995</v>
      </c>
      <c r="BZ55">
        <v>0.93601800000000002</v>
      </c>
      <c r="CA55">
        <v>0.82950299999999999</v>
      </c>
      <c r="CB55">
        <v>0.90887200000000001</v>
      </c>
      <c r="CC55">
        <v>0.960368</v>
      </c>
      <c r="CD55">
        <v>0.82347000000000004</v>
      </c>
      <c r="CE55">
        <v>1.2585459999999999</v>
      </c>
      <c r="CF55">
        <v>1.058389</v>
      </c>
      <c r="CG55">
        <v>1.2365200000000001</v>
      </c>
      <c r="CH55">
        <v>1.636206</v>
      </c>
      <c r="CI55">
        <v>1.2260040000000001</v>
      </c>
      <c r="CJ55">
        <v>1.2116119999999999</v>
      </c>
      <c r="CK55">
        <v>3.1752919999999998</v>
      </c>
      <c r="CL55">
        <v>1.296249</v>
      </c>
      <c r="CS55" t="s">
        <v>510</v>
      </c>
      <c r="CT55" s="5" t="s">
        <v>531</v>
      </c>
      <c r="CU55" s="6">
        <v>-1.92027274945732</v>
      </c>
      <c r="CV55" s="7">
        <v>-1.84643888196357</v>
      </c>
      <c r="CW55" s="7">
        <v>-1.5928651779012399</v>
      </c>
      <c r="CX55" s="7">
        <v>-0.68911926645315402</v>
      </c>
      <c r="CY55" s="7">
        <v>-0.54787112838643304</v>
      </c>
      <c r="CZ55" s="7">
        <v>-0.55415534533247601</v>
      </c>
      <c r="DA55" s="7">
        <v>-0.49884478420609202</v>
      </c>
      <c r="DB55" s="7">
        <v>-0.47287733138631599</v>
      </c>
      <c r="DC55" s="7">
        <v>-0.58592849357364996</v>
      </c>
      <c r="DD55" s="7">
        <v>-0.45584925519918301</v>
      </c>
      <c r="DE55" s="7">
        <v>-0.49724228616229399</v>
      </c>
      <c r="DF55" s="7">
        <v>-0.77486566165689996</v>
      </c>
      <c r="DG55" s="7">
        <v>-1.0333333595088401</v>
      </c>
      <c r="DH55" s="7">
        <v>-1.0500708408413799</v>
      </c>
      <c r="DI55" s="7">
        <v>-0.96372175672079097</v>
      </c>
      <c r="DJ55" s="7">
        <v>-0.949974677965577</v>
      </c>
      <c r="DK55" s="7">
        <v>-1.0006544121315399</v>
      </c>
      <c r="DL55" s="7">
        <v>-1.1060682007843099</v>
      </c>
      <c r="DM55" s="7">
        <v>-1.14993111220588</v>
      </c>
      <c r="DN55" s="7">
        <v>-1.31624361627082</v>
      </c>
      <c r="DO55" s="7">
        <v>-1.9603341586255001</v>
      </c>
      <c r="DP55" s="7">
        <v>-2.1147746704623098</v>
      </c>
      <c r="DQ55" s="7">
        <v>-1.86962402832538</v>
      </c>
      <c r="DR55" s="7">
        <v>-1.98000996357541</v>
      </c>
      <c r="DS55" s="7">
        <v>-1.7280969143173099</v>
      </c>
      <c r="DT55" s="7">
        <v>-1.92011902181407</v>
      </c>
      <c r="DU55" s="7">
        <v>-2.0900466275940301</v>
      </c>
      <c r="DV55" s="7">
        <v>-2.0495324093507201</v>
      </c>
      <c r="DW55" s="8">
        <v>-1.9452815687643801</v>
      </c>
    </row>
    <row r="56" spans="2:127" x14ac:dyDescent="0.4">
      <c r="B56" t="s">
        <v>134</v>
      </c>
      <c r="C56" t="str">
        <f t="shared" si="0"/>
        <v>Adenylosuccinic acid</v>
      </c>
      <c r="G56" t="s">
        <v>234</v>
      </c>
      <c r="H56" t="s">
        <v>163</v>
      </c>
      <c r="N56" t="s">
        <v>119</v>
      </c>
      <c r="O56" t="s">
        <v>219</v>
      </c>
      <c r="P56" t="s">
        <v>119</v>
      </c>
      <c r="Q56" t="s">
        <v>372</v>
      </c>
      <c r="R56" t="s">
        <v>373</v>
      </c>
      <c r="S56">
        <v>1.08447</v>
      </c>
      <c r="T56">
        <v>1.2786120000000001</v>
      </c>
      <c r="U56">
        <v>0.76384399999999997</v>
      </c>
      <c r="V56">
        <v>0.87307400000000002</v>
      </c>
      <c r="W56">
        <v>0.15634300000000001</v>
      </c>
      <c r="X56">
        <v>0.17787900000000001</v>
      </c>
      <c r="Y56">
        <v>0.257384</v>
      </c>
      <c r="Z56">
        <v>0.15268799999999999</v>
      </c>
      <c r="AA56">
        <v>0.13542999999999999</v>
      </c>
      <c r="AB56">
        <v>0.10217</v>
      </c>
      <c r="AC56">
        <v>0.12548000000000001</v>
      </c>
      <c r="AD56">
        <v>0.103461</v>
      </c>
      <c r="AE56">
        <v>0.206488</v>
      </c>
      <c r="AF56">
        <v>0.13609099999999999</v>
      </c>
      <c r="AG56">
        <v>0.144506</v>
      </c>
      <c r="AH56">
        <v>0.18390599999999999</v>
      </c>
      <c r="AI56">
        <v>0.15423200000000001</v>
      </c>
      <c r="AJ56">
        <v>0.131359</v>
      </c>
      <c r="AK56">
        <v>0.16975899999999999</v>
      </c>
      <c r="AL56">
        <v>0.14899999999999999</v>
      </c>
      <c r="AM56">
        <v>0.13198099999999999</v>
      </c>
      <c r="AN56">
        <v>0.141121</v>
      </c>
      <c r="AO56">
        <v>0.119658</v>
      </c>
      <c r="AP56">
        <v>0.117172</v>
      </c>
      <c r="AQ56">
        <v>0.12623599999999999</v>
      </c>
      <c r="AR56">
        <v>0.114195</v>
      </c>
      <c r="AS56">
        <v>0.104378</v>
      </c>
      <c r="AT56">
        <v>0.13042899999999999</v>
      </c>
      <c r="AU56">
        <v>0.115066</v>
      </c>
      <c r="AV56">
        <v>0.14182</v>
      </c>
      <c r="AW56">
        <v>0.15423600000000001</v>
      </c>
      <c r="AX56">
        <v>0.14490600000000001</v>
      </c>
      <c r="AY56">
        <v>0.16606000000000001</v>
      </c>
      <c r="AZ56">
        <v>0.107803</v>
      </c>
      <c r="BA56">
        <v>0.141845</v>
      </c>
      <c r="BB56">
        <v>0.114687</v>
      </c>
      <c r="BC56">
        <v>0.120755</v>
      </c>
      <c r="BD56">
        <v>0.14599899999999999</v>
      </c>
      <c r="BE56">
        <v>0.11647200000000001</v>
      </c>
      <c r="BF56">
        <v>9.5822000000000004E-2</v>
      </c>
      <c r="BG56">
        <v>0.11300499999999999</v>
      </c>
      <c r="BH56">
        <v>0.10095999999999999</v>
      </c>
      <c r="BI56">
        <v>8.8553000000000007E-2</v>
      </c>
      <c r="BJ56">
        <v>8.7928999999999993E-2</v>
      </c>
      <c r="BK56">
        <v>0.13999</v>
      </c>
      <c r="BL56">
        <v>9.8316000000000001E-2</v>
      </c>
      <c r="BM56">
        <v>0.11125500000000001</v>
      </c>
      <c r="BN56">
        <v>7.4115E-2</v>
      </c>
      <c r="BO56">
        <v>7.3863999999999999E-2</v>
      </c>
      <c r="BP56">
        <v>6.9980000000000001E-2</v>
      </c>
      <c r="BQ56">
        <v>0.54671800000000004</v>
      </c>
      <c r="BR56">
        <v>0.84720200000000001</v>
      </c>
      <c r="BS56">
        <v>0.94838900000000004</v>
      </c>
      <c r="BT56">
        <v>1.148293</v>
      </c>
      <c r="BU56">
        <v>0.85660700000000001</v>
      </c>
      <c r="BV56">
        <v>0.86951400000000001</v>
      </c>
      <c r="BW56">
        <v>0.80523</v>
      </c>
      <c r="BX56">
        <v>0.823098</v>
      </c>
      <c r="BY56">
        <v>1.081744</v>
      </c>
      <c r="BZ56">
        <v>0.96977400000000002</v>
      </c>
      <c r="CA56">
        <v>0.78605400000000003</v>
      </c>
      <c r="CB56">
        <v>1.0721940000000001</v>
      </c>
      <c r="CC56">
        <v>0.914377</v>
      </c>
      <c r="CD56">
        <v>1.1685399999999999</v>
      </c>
      <c r="CE56">
        <v>0.91869000000000001</v>
      </c>
      <c r="CF56">
        <v>1.554306</v>
      </c>
      <c r="CG56">
        <v>1.0793820000000001</v>
      </c>
      <c r="CH56">
        <v>1.9193199999999999</v>
      </c>
      <c r="CI56">
        <v>1.144544</v>
      </c>
      <c r="CJ56">
        <v>1.74241</v>
      </c>
      <c r="CK56">
        <v>2.112622</v>
      </c>
      <c r="CL56">
        <v>1.310743</v>
      </c>
      <c r="CS56" t="s">
        <v>510</v>
      </c>
      <c r="CT56" s="5" t="s">
        <v>532</v>
      </c>
      <c r="CU56" s="6">
        <v>-1.1467304036628301</v>
      </c>
      <c r="CV56" s="7">
        <v>-1.1937107487039</v>
      </c>
      <c r="CW56" s="7">
        <v>-1.2691573797358899</v>
      </c>
      <c r="CX56" s="7">
        <v>-0.87073975626080202</v>
      </c>
      <c r="CY56" s="7">
        <v>-1.12636888460443</v>
      </c>
      <c r="CZ56" s="7">
        <v>-0.97365499773239095</v>
      </c>
      <c r="DA56" s="7">
        <v>-1.0280848842035899</v>
      </c>
      <c r="DB56" s="7">
        <v>-0.90699719666723799</v>
      </c>
      <c r="DC56" s="7">
        <v>-0.98139155390559796</v>
      </c>
      <c r="DD56" s="7">
        <v>-0.91607143644259104</v>
      </c>
      <c r="DE56" s="7">
        <v>-0.96033373322490001</v>
      </c>
      <c r="DF56" s="7">
        <v>-0.83440274917642099</v>
      </c>
      <c r="DG56" s="7">
        <v>-0.833658442257185</v>
      </c>
      <c r="DH56" s="7">
        <v>-1.2169748540429599</v>
      </c>
      <c r="DI56" s="7">
        <v>-1.0315727070156799</v>
      </c>
      <c r="DJ56" s="7">
        <v>-0.86203991042600003</v>
      </c>
      <c r="DK56" s="7">
        <v>-1.08036352982728</v>
      </c>
      <c r="DL56" s="7">
        <v>-1.1373378139378501</v>
      </c>
      <c r="DM56" s="7">
        <v>-1.0711687201095501</v>
      </c>
      <c r="DN56" s="7">
        <v>-0.83976724880028697</v>
      </c>
      <c r="DO56" s="7">
        <v>-1.27868260402653</v>
      </c>
      <c r="DP56" s="7">
        <v>-1.07355163587352</v>
      </c>
      <c r="DQ56" s="7">
        <v>-0.33711351864915201</v>
      </c>
      <c r="DR56" s="7">
        <v>0.103466303411307</v>
      </c>
      <c r="DS56" s="7">
        <v>-0.44970525937913602</v>
      </c>
      <c r="DT56" s="7">
        <v>0.21586955003775399</v>
      </c>
      <c r="DU56" s="7">
        <v>0.52539113009415706</v>
      </c>
      <c r="DV56" s="7">
        <v>0.65065188778584304</v>
      </c>
      <c r="DW56" s="8">
        <v>0.37573636027660001</v>
      </c>
    </row>
    <row r="57" spans="2:127" x14ac:dyDescent="0.4">
      <c r="B57" t="s">
        <v>34</v>
      </c>
      <c r="C57" t="str">
        <f t="shared" si="0"/>
        <v>dTDP</v>
      </c>
      <c r="G57" t="s">
        <v>235</v>
      </c>
      <c r="H57" t="s">
        <v>236</v>
      </c>
      <c r="N57" t="s">
        <v>154</v>
      </c>
      <c r="O57" t="s">
        <v>218</v>
      </c>
      <c r="P57" t="s">
        <v>154</v>
      </c>
      <c r="Q57" t="s">
        <v>371</v>
      </c>
      <c r="R57" t="s">
        <v>329</v>
      </c>
      <c r="S57">
        <v>0.93640900000000005</v>
      </c>
      <c r="T57">
        <v>0.83536100000000002</v>
      </c>
      <c r="U57">
        <v>0.97390100000000002</v>
      </c>
      <c r="V57">
        <v>1.254329</v>
      </c>
      <c r="W57">
        <v>0.85572499999999996</v>
      </c>
      <c r="X57">
        <v>0.51239100000000004</v>
      </c>
      <c r="Y57">
        <v>0.30910500000000002</v>
      </c>
      <c r="Z57">
        <v>0.65364299999999997</v>
      </c>
      <c r="AA57">
        <v>0.38548100000000002</v>
      </c>
      <c r="AB57">
        <v>0.42488100000000001</v>
      </c>
      <c r="AC57">
        <v>0.43990400000000002</v>
      </c>
      <c r="AD57">
        <v>0.37350299999999997</v>
      </c>
      <c r="AE57">
        <v>0.42885499999999999</v>
      </c>
      <c r="AF57">
        <v>0.42853999999999998</v>
      </c>
      <c r="AG57">
        <v>0.33555000000000001</v>
      </c>
      <c r="AH57">
        <v>0.32194299999999998</v>
      </c>
      <c r="AI57">
        <v>0.229598</v>
      </c>
      <c r="AJ57">
        <v>0.38807999999999998</v>
      </c>
      <c r="AK57">
        <v>0.125801</v>
      </c>
      <c r="AL57">
        <v>0.18462400000000001</v>
      </c>
      <c r="AM57">
        <v>0.26172499999999999</v>
      </c>
      <c r="AN57">
        <v>0.33772200000000002</v>
      </c>
      <c r="AO57">
        <v>0.25834800000000002</v>
      </c>
      <c r="AP57">
        <v>0.28485300000000002</v>
      </c>
      <c r="AQ57">
        <v>0.15493799999999999</v>
      </c>
      <c r="AR57">
        <v>0.17016999999999999</v>
      </c>
      <c r="AS57">
        <v>0.23121800000000001</v>
      </c>
      <c r="AT57">
        <v>0.19614999999999999</v>
      </c>
      <c r="AU57">
        <v>0.137992</v>
      </c>
      <c r="AV57">
        <v>0.217617</v>
      </c>
      <c r="AW57">
        <v>0.117377</v>
      </c>
      <c r="AX57">
        <v>0.48981000000000002</v>
      </c>
      <c r="AY57">
        <v>0.16103400000000001</v>
      </c>
      <c r="AZ57">
        <v>0.19827900000000001</v>
      </c>
      <c r="BA57">
        <v>9.5948000000000006E-2</v>
      </c>
      <c r="BB57">
        <v>0.27629399999999998</v>
      </c>
      <c r="BC57">
        <v>0.239895</v>
      </c>
      <c r="BD57">
        <v>0.26144899999999999</v>
      </c>
      <c r="BE57">
        <v>0.248391</v>
      </c>
      <c r="BF57">
        <v>0.14450199999999999</v>
      </c>
      <c r="BG57">
        <v>0.25865899999999997</v>
      </c>
      <c r="BH57">
        <v>0.27999600000000002</v>
      </c>
      <c r="BI57">
        <v>0.13308200000000001</v>
      </c>
      <c r="BJ57">
        <v>0.22587199999999999</v>
      </c>
      <c r="BK57">
        <v>0.20810100000000001</v>
      </c>
      <c r="BL57">
        <v>0.149537</v>
      </c>
      <c r="BM57">
        <v>0.23697499999999999</v>
      </c>
      <c r="BN57">
        <v>0.19172400000000001</v>
      </c>
      <c r="BO57">
        <v>0.249167</v>
      </c>
      <c r="BP57">
        <v>0.25642900000000002</v>
      </c>
      <c r="BQ57">
        <v>0.69587500000000002</v>
      </c>
      <c r="BR57">
        <v>1.0108109999999999</v>
      </c>
      <c r="BS57">
        <v>0.41822999999999999</v>
      </c>
      <c r="BT57">
        <v>0.45395099999999999</v>
      </c>
      <c r="BU57">
        <v>0.30777599999999999</v>
      </c>
      <c r="BV57">
        <v>0.35381299999999999</v>
      </c>
      <c r="BW57">
        <v>0.38385000000000002</v>
      </c>
      <c r="BX57">
        <v>0.33836500000000003</v>
      </c>
      <c r="BY57">
        <v>0.66125299999999998</v>
      </c>
      <c r="BZ57">
        <v>0.51404300000000003</v>
      </c>
      <c r="CA57">
        <v>0.79856899999999997</v>
      </c>
      <c r="CB57">
        <v>0.65129199999999998</v>
      </c>
      <c r="CC57">
        <v>0.72453699999999999</v>
      </c>
      <c r="CD57">
        <v>1.077833</v>
      </c>
      <c r="CE57">
        <v>1.1345890000000001</v>
      </c>
      <c r="CF57">
        <v>0.68443399999999999</v>
      </c>
      <c r="CG57">
        <v>1.3264560000000001</v>
      </c>
      <c r="CH57">
        <v>1.731508</v>
      </c>
      <c r="CI57">
        <v>1.216156</v>
      </c>
      <c r="CJ57">
        <v>1.420312</v>
      </c>
      <c r="CK57">
        <v>2.8575569999999999</v>
      </c>
      <c r="CL57">
        <v>1.309069</v>
      </c>
      <c r="CS57" t="s">
        <v>510</v>
      </c>
      <c r="CT57" s="5" t="s">
        <v>533</v>
      </c>
      <c r="CU57" s="6">
        <v>0.475257489541625</v>
      </c>
      <c r="CV57" s="7">
        <v>1.22818901143038</v>
      </c>
      <c r="CW57" s="7">
        <v>2.1388967031174801</v>
      </c>
      <c r="CX57" s="7">
        <v>2.9515261400558401</v>
      </c>
      <c r="CY57" s="7">
        <v>3.0331297888515301</v>
      </c>
      <c r="CZ57" s="7">
        <v>3.33539533896636</v>
      </c>
      <c r="DA57" s="7">
        <v>3.3232868428496798</v>
      </c>
      <c r="DB57" s="7">
        <v>3.3031853575420702</v>
      </c>
      <c r="DC57" s="7">
        <v>3.2082082176973001</v>
      </c>
      <c r="DD57" s="7">
        <v>3.09433004322422</v>
      </c>
      <c r="DE57" s="7">
        <v>2.9602515725742502</v>
      </c>
      <c r="DF57" s="7">
        <v>2.8697843275161601</v>
      </c>
      <c r="DG57" s="7">
        <v>2.9693998914264101</v>
      </c>
      <c r="DH57" s="7">
        <v>2.95804446927507</v>
      </c>
      <c r="DI57" s="7">
        <v>2.8655835140961798</v>
      </c>
      <c r="DJ57" s="7">
        <v>2.8569394415313001</v>
      </c>
      <c r="DK57" s="7">
        <v>2.7341929821423401</v>
      </c>
      <c r="DL57" s="7">
        <v>2.6519936048230699</v>
      </c>
      <c r="DM57" s="7">
        <v>2.6266185047532402</v>
      </c>
      <c r="DN57" s="7">
        <v>2.62733402934172</v>
      </c>
      <c r="DO57" s="7">
        <v>0.45161708162112602</v>
      </c>
      <c r="DP57" s="7">
        <v>-0.103398203544584</v>
      </c>
      <c r="DQ57" s="7">
        <v>0.489836768668578</v>
      </c>
      <c r="DR57" s="7">
        <v>0.47541008740331903</v>
      </c>
      <c r="DS57" s="7">
        <v>0.145793884725195</v>
      </c>
      <c r="DT57" s="7">
        <v>-0.110119628401994</v>
      </c>
      <c r="DU57" s="7">
        <v>-2.1542108335386501E-2</v>
      </c>
      <c r="DV57" s="7">
        <v>0.15784123717534401</v>
      </c>
      <c r="DW57" s="8">
        <v>0.52071670496855205</v>
      </c>
    </row>
    <row r="58" spans="2:127" x14ac:dyDescent="0.4">
      <c r="B58" t="s">
        <v>135</v>
      </c>
      <c r="C58" t="str">
        <f t="shared" si="0"/>
        <v>Xanthosine</v>
      </c>
      <c r="G58" t="s">
        <v>237</v>
      </c>
      <c r="H58" t="s">
        <v>102</v>
      </c>
      <c r="N58" t="s">
        <v>138</v>
      </c>
      <c r="O58" t="s">
        <v>217</v>
      </c>
      <c r="P58" t="s">
        <v>138</v>
      </c>
      <c r="Q58" t="s">
        <v>370</v>
      </c>
      <c r="R58" t="s">
        <v>337</v>
      </c>
      <c r="S58">
        <v>0.81400399999999995</v>
      </c>
      <c r="T58">
        <v>0.94257899999999994</v>
      </c>
      <c r="U58">
        <v>1.0335369999999999</v>
      </c>
      <c r="V58">
        <v>1.209881</v>
      </c>
      <c r="W58">
        <v>0.22775500000000001</v>
      </c>
      <c r="X58">
        <v>0.183452</v>
      </c>
      <c r="Y58">
        <v>4.9728000000000001E-2</v>
      </c>
      <c r="Z58">
        <v>4.5211000000000001E-2</v>
      </c>
      <c r="AA58">
        <v>1.6271000000000001E-2</v>
      </c>
      <c r="AB58">
        <v>1.8304999999999998E-2</v>
      </c>
      <c r="AC58">
        <v>2.6016999999999998E-2</v>
      </c>
      <c r="AD58">
        <v>1.4555999999999999E-2</v>
      </c>
      <c r="AE58">
        <v>1.4925000000000001E-2</v>
      </c>
      <c r="AF58">
        <v>2.4566999999999999E-2</v>
      </c>
      <c r="AG58">
        <v>1.5882E-2</v>
      </c>
      <c r="AH58">
        <v>1.7961999999999999E-2</v>
      </c>
      <c r="AI58">
        <v>1.3710999999999999E-2</v>
      </c>
      <c r="AJ58">
        <v>1.5827000000000001E-2</v>
      </c>
      <c r="AK58">
        <v>1.4999999999999999E-2</v>
      </c>
      <c r="AL58">
        <v>3.4678E-2</v>
      </c>
      <c r="AM58">
        <v>1.525E-2</v>
      </c>
      <c r="AN58">
        <v>1.7146999999999999E-2</v>
      </c>
      <c r="AO58">
        <v>1.8866999999999998E-2</v>
      </c>
      <c r="AP58">
        <v>1.9528E-2</v>
      </c>
      <c r="AQ58">
        <v>1.5354E-2</v>
      </c>
      <c r="AR58">
        <v>1.7402000000000001E-2</v>
      </c>
      <c r="AS58">
        <v>1.8713E-2</v>
      </c>
      <c r="AT58">
        <v>2.0937000000000001E-2</v>
      </c>
      <c r="AU58">
        <v>2.0112000000000001E-2</v>
      </c>
      <c r="AV58">
        <v>1.6764000000000001E-2</v>
      </c>
      <c r="AW58">
        <v>1.6813999999999999E-2</v>
      </c>
      <c r="AX58">
        <v>1.5845999999999999E-2</v>
      </c>
      <c r="AY58">
        <v>2.0590000000000001E-2</v>
      </c>
      <c r="AZ58">
        <v>1.6161999999999999E-2</v>
      </c>
      <c r="BA58">
        <v>1.3339999999999999E-2</v>
      </c>
      <c r="BB58">
        <v>7.4139999999999996E-3</v>
      </c>
      <c r="BC58">
        <v>1.3733E-2</v>
      </c>
      <c r="BD58">
        <v>1.6514000000000001E-2</v>
      </c>
      <c r="BE58">
        <v>1.5823E-2</v>
      </c>
      <c r="BF58">
        <v>1.7260999999999999E-2</v>
      </c>
      <c r="BG58">
        <v>1.3511E-2</v>
      </c>
      <c r="BH58">
        <v>1.4756E-2</v>
      </c>
      <c r="BI58">
        <v>1.2047E-2</v>
      </c>
      <c r="BJ58">
        <v>1.7281000000000001E-2</v>
      </c>
      <c r="BK58">
        <v>1.0793000000000001E-2</v>
      </c>
      <c r="BL58">
        <v>1.0503999999999999E-2</v>
      </c>
      <c r="BM58">
        <v>8.1089999999999999E-3</v>
      </c>
      <c r="BN58">
        <v>8.4550000000000007E-3</v>
      </c>
      <c r="BO58">
        <v>1.1247E-2</v>
      </c>
      <c r="BP58">
        <v>1.481E-2</v>
      </c>
      <c r="BQ58">
        <v>0.1045</v>
      </c>
      <c r="BR58">
        <v>8.9055999999999996E-2</v>
      </c>
      <c r="BS58">
        <v>2.2332999999999999E-2</v>
      </c>
      <c r="BT58">
        <v>2.6880999999999999E-2</v>
      </c>
      <c r="BU58">
        <v>1.3457E-2</v>
      </c>
      <c r="BV58">
        <v>1.9418999999999999E-2</v>
      </c>
      <c r="BW58">
        <v>1.7336000000000001E-2</v>
      </c>
      <c r="BX58">
        <v>2.1963E-2</v>
      </c>
      <c r="BY58">
        <v>0.27820699999999998</v>
      </c>
      <c r="BZ58">
        <v>0.24295600000000001</v>
      </c>
      <c r="CA58">
        <v>0.35628399999999999</v>
      </c>
      <c r="CB58">
        <v>0.35506700000000002</v>
      </c>
      <c r="CC58">
        <v>0.54940599999999995</v>
      </c>
      <c r="CD58">
        <v>0.61870400000000003</v>
      </c>
      <c r="CE58">
        <v>1.9978039999999999</v>
      </c>
      <c r="CF58">
        <v>0.89190899999999995</v>
      </c>
      <c r="CG58">
        <v>1.070071</v>
      </c>
      <c r="CH58">
        <v>1.2370779999999999</v>
      </c>
      <c r="CI58">
        <v>0.82528199999999996</v>
      </c>
      <c r="CJ58">
        <v>0.91545699999999997</v>
      </c>
      <c r="CK58">
        <v>2.5592380000000001</v>
      </c>
      <c r="CL58">
        <v>0.83274400000000004</v>
      </c>
      <c r="CS58" t="s">
        <v>510</v>
      </c>
      <c r="CT58" s="5" t="s">
        <v>534</v>
      </c>
      <c r="CU58" s="6">
        <v>1.1986327888874799</v>
      </c>
      <c r="CV58" s="7">
        <v>0.96559675410660595</v>
      </c>
      <c r="CW58" s="7">
        <v>0.34192538896014602</v>
      </c>
      <c r="CX58" s="7">
        <v>-0.19787935787189501</v>
      </c>
      <c r="CY58" s="7">
        <v>-3.7875457953130402E-2</v>
      </c>
      <c r="CZ58" s="7">
        <v>-0.211723456708064</v>
      </c>
      <c r="DA58" s="7">
        <v>-0.205363978901793</v>
      </c>
      <c r="DB58" s="7">
        <v>-0.12181973388584701</v>
      </c>
      <c r="DC58" s="7">
        <v>-0.119350265741498</v>
      </c>
      <c r="DD58" s="7">
        <v>-7.8552490190239403E-3</v>
      </c>
      <c r="DE58" s="7">
        <v>3.5783821222489902E-2</v>
      </c>
      <c r="DF58" s="7">
        <v>6.5866512231210303E-2</v>
      </c>
      <c r="DG58" s="7">
        <v>0.30083351446439399</v>
      </c>
      <c r="DH58" s="7">
        <v>0.47262147176048203</v>
      </c>
      <c r="DI58" s="7">
        <v>0.35377955647386899</v>
      </c>
      <c r="DJ58" s="7">
        <v>0.56285756259159003</v>
      </c>
      <c r="DK58" s="7">
        <v>0.60126716438357097</v>
      </c>
      <c r="DL58" s="7">
        <v>0.44178492417894499</v>
      </c>
      <c r="DM58" s="7">
        <v>0.55972266863057996</v>
      </c>
      <c r="DN58" s="7">
        <v>0.37695031117181999</v>
      </c>
      <c r="DO58" s="7">
        <v>2.27905931982577</v>
      </c>
      <c r="DP58" s="7">
        <v>2.2322277435434201</v>
      </c>
      <c r="DQ58" s="7">
        <v>2.0242745466804002</v>
      </c>
      <c r="DR58" s="7">
        <v>1.6830399631139299</v>
      </c>
      <c r="DS58" s="7">
        <v>1.32498425881422</v>
      </c>
      <c r="DT58" s="7">
        <v>1.1565555747495699</v>
      </c>
      <c r="DU58" s="7">
        <v>1.19791569488806</v>
      </c>
      <c r="DV58" s="7">
        <v>1.22779917260303</v>
      </c>
      <c r="DW58" s="8">
        <v>0.98788879871076796</v>
      </c>
    </row>
    <row r="59" spans="2:127" x14ac:dyDescent="0.4">
      <c r="B59" t="s">
        <v>136</v>
      </c>
      <c r="C59" t="str">
        <f t="shared" si="0"/>
        <v>dCMP</v>
      </c>
      <c r="G59" t="s">
        <v>238</v>
      </c>
      <c r="H59" t="s">
        <v>239</v>
      </c>
      <c r="N59" t="s">
        <v>28</v>
      </c>
      <c r="O59" t="s">
        <v>216</v>
      </c>
      <c r="P59" t="s">
        <v>28</v>
      </c>
      <c r="Q59" t="s">
        <v>369</v>
      </c>
      <c r="R59" t="s">
        <v>329</v>
      </c>
      <c r="S59">
        <v>0.96261300000000005</v>
      </c>
      <c r="T59">
        <v>1.025604</v>
      </c>
      <c r="U59">
        <v>1.1368050000000001</v>
      </c>
      <c r="V59">
        <v>0.87497800000000003</v>
      </c>
      <c r="W59">
        <v>1.0110980000000001</v>
      </c>
      <c r="X59">
        <v>0.93421399999999999</v>
      </c>
      <c r="Y59">
        <v>1.2466950000000001</v>
      </c>
      <c r="Z59">
        <v>1.0657239999999999</v>
      </c>
      <c r="AA59">
        <v>1.3938919999999999</v>
      </c>
      <c r="AB59">
        <v>1.6137189999999999</v>
      </c>
      <c r="AC59">
        <v>0.84580599999999995</v>
      </c>
      <c r="AD59">
        <v>1.0889260000000001</v>
      </c>
      <c r="AE59">
        <v>1.8430709999999999</v>
      </c>
      <c r="AF59">
        <v>1.3507940000000001</v>
      </c>
      <c r="AG59">
        <v>1.2992539999999999</v>
      </c>
      <c r="AH59">
        <v>1.3061579999999999</v>
      </c>
      <c r="AI59">
        <v>1.3529720000000001</v>
      </c>
      <c r="AJ59">
        <v>1.635149</v>
      </c>
      <c r="AK59">
        <v>1.0540879999999999</v>
      </c>
      <c r="AL59">
        <v>1.484426</v>
      </c>
      <c r="AM59">
        <v>1.078746</v>
      </c>
      <c r="AN59">
        <v>1.1056010000000001</v>
      </c>
      <c r="AO59">
        <v>1.813375</v>
      </c>
      <c r="AP59">
        <v>1.4216489999999999</v>
      </c>
      <c r="AQ59">
        <v>1.2753429999999999</v>
      </c>
      <c r="AR59">
        <v>1.234534</v>
      </c>
      <c r="AS59">
        <v>1.1934089999999999</v>
      </c>
      <c r="AT59">
        <v>1.181719</v>
      </c>
      <c r="AU59">
        <v>1.1691020000000001</v>
      </c>
      <c r="AV59">
        <v>1.333971</v>
      </c>
      <c r="AW59">
        <v>0.82147000000000003</v>
      </c>
      <c r="AX59">
        <v>1.023182</v>
      </c>
      <c r="AY59">
        <v>0.79702200000000001</v>
      </c>
      <c r="AZ59">
        <v>1.508222</v>
      </c>
      <c r="BA59">
        <v>0.67550699999999997</v>
      </c>
      <c r="BB59">
        <v>0.95336399999999999</v>
      </c>
      <c r="BC59">
        <v>0.80956300000000003</v>
      </c>
      <c r="BD59">
        <v>0.75903200000000004</v>
      </c>
      <c r="BE59">
        <v>0.74500599999999995</v>
      </c>
      <c r="BF59">
        <v>0.71032099999999998</v>
      </c>
      <c r="BG59">
        <v>0.64217500000000005</v>
      </c>
      <c r="BH59">
        <v>0.55532599999999999</v>
      </c>
      <c r="BI59">
        <v>0.55584800000000001</v>
      </c>
      <c r="BJ59">
        <v>0.48564499999999999</v>
      </c>
      <c r="BK59">
        <v>0.34243600000000002</v>
      </c>
      <c r="BL59">
        <v>0.46633400000000003</v>
      </c>
      <c r="BM59">
        <v>0.38564399999999999</v>
      </c>
      <c r="BN59">
        <v>0.50854100000000002</v>
      </c>
      <c r="BO59">
        <v>0.31547500000000001</v>
      </c>
      <c r="BP59">
        <v>0.51871100000000003</v>
      </c>
      <c r="BQ59">
        <v>0.26894099999999999</v>
      </c>
      <c r="BR59">
        <v>0.239677</v>
      </c>
      <c r="BS59">
        <v>0.120298</v>
      </c>
      <c r="BT59">
        <v>0.18799399999999999</v>
      </c>
      <c r="BU59">
        <v>0.131831</v>
      </c>
      <c r="BV59">
        <v>0.122379</v>
      </c>
      <c r="BW59">
        <v>0.16675999999999999</v>
      </c>
      <c r="BX59">
        <v>0.27540799999999999</v>
      </c>
      <c r="BY59">
        <v>0.55418400000000001</v>
      </c>
      <c r="BZ59">
        <v>0.53326200000000001</v>
      </c>
      <c r="CA59">
        <v>0.70053200000000004</v>
      </c>
      <c r="CB59">
        <v>0.54089600000000004</v>
      </c>
      <c r="CC59">
        <v>0.74034199999999994</v>
      </c>
      <c r="CD59">
        <v>0.71106499999999995</v>
      </c>
      <c r="CE59">
        <v>0.93551499999999999</v>
      </c>
      <c r="CF59">
        <v>0.68267800000000001</v>
      </c>
      <c r="CG59">
        <v>1.123102</v>
      </c>
      <c r="CH59">
        <v>1.1801489999999999</v>
      </c>
      <c r="CI59">
        <v>1.260068</v>
      </c>
      <c r="CJ59">
        <v>1.1072409999999999</v>
      </c>
      <c r="CK59">
        <v>2.70438</v>
      </c>
      <c r="CL59">
        <v>0.85262899999999997</v>
      </c>
      <c r="CS59" t="s">
        <v>510</v>
      </c>
      <c r="CT59" s="5" t="s">
        <v>535</v>
      </c>
      <c r="CU59" s="6">
        <v>5.3665306667475399</v>
      </c>
      <c r="CV59" s="7">
        <v>5.5971760339873304</v>
      </c>
      <c r="CW59" s="7">
        <v>5.2166350450648702</v>
      </c>
      <c r="CX59" s="7">
        <v>2.06528993680352</v>
      </c>
      <c r="CY59" s="7">
        <v>1.26841094223557</v>
      </c>
      <c r="CZ59" s="7">
        <v>4.5753398170005601E-2</v>
      </c>
      <c r="DA59" s="7">
        <v>-0.36298743310909798</v>
      </c>
      <c r="DB59" s="7">
        <v>-1.2780095021762301</v>
      </c>
      <c r="DC59" s="7">
        <v>-2.32287948656582</v>
      </c>
      <c r="DD59" s="7">
        <v>-3.1126365716615099</v>
      </c>
      <c r="DE59" s="7">
        <v>-3.6341650970688701</v>
      </c>
      <c r="DF59" s="7">
        <v>-2.4655193129205202</v>
      </c>
      <c r="DG59" s="7">
        <v>-5.9582884740949096</v>
      </c>
      <c r="DH59" s="7">
        <v>-6.1442175256207303</v>
      </c>
      <c r="DI59" s="7">
        <v>-5.4004270225702999</v>
      </c>
      <c r="DJ59" s="7">
        <v>-5.7359135333622602</v>
      </c>
      <c r="DK59" s="7">
        <v>-5.5015820287922104</v>
      </c>
      <c r="DL59" s="7">
        <v>-5.51412975952986</v>
      </c>
      <c r="DM59" s="7">
        <v>-5.3894910365478399</v>
      </c>
      <c r="DN59" s="7">
        <v>-3.74573040035113</v>
      </c>
      <c r="DO59" s="7">
        <v>1.68521158338618</v>
      </c>
      <c r="DP59" s="7">
        <v>3.4266238269390699</v>
      </c>
      <c r="DQ59" s="7">
        <v>3.4511370765875098</v>
      </c>
      <c r="DR59" s="7">
        <v>3.66567257655087</v>
      </c>
      <c r="DS59" s="7">
        <v>5.6521632275450697</v>
      </c>
      <c r="DT59" s="7">
        <v>6.1591238403621604</v>
      </c>
      <c r="DU59" s="7">
        <v>6.7787258895301701</v>
      </c>
      <c r="DV59" s="7">
        <v>5.4486324823729797</v>
      </c>
      <c r="DW59" s="8">
        <v>5.59699402171562</v>
      </c>
    </row>
    <row r="60" spans="2:127" x14ac:dyDescent="0.4">
      <c r="B60" t="s">
        <v>52</v>
      </c>
      <c r="C60" t="str">
        <f t="shared" si="0"/>
        <v xml:space="preserve">Propionyl-CoA </v>
      </c>
      <c r="G60" t="s">
        <v>240</v>
      </c>
      <c r="H60" t="s">
        <v>127</v>
      </c>
      <c r="N60" t="s">
        <v>84</v>
      </c>
      <c r="O60" t="s">
        <v>215</v>
      </c>
      <c r="P60" t="s">
        <v>84</v>
      </c>
      <c r="Q60" t="s">
        <v>368</v>
      </c>
      <c r="R60" t="s">
        <v>327</v>
      </c>
      <c r="S60">
        <v>1.0536220000000001</v>
      </c>
      <c r="T60">
        <v>0.98944100000000001</v>
      </c>
      <c r="U60">
        <v>0.84942899999999999</v>
      </c>
      <c r="V60">
        <v>1.1075079999999999</v>
      </c>
      <c r="W60">
        <v>0.35223500000000002</v>
      </c>
      <c r="X60">
        <v>0.36581999999999998</v>
      </c>
      <c r="Y60">
        <v>0.17813399999999999</v>
      </c>
      <c r="Z60">
        <v>0.18330299999999999</v>
      </c>
      <c r="AA60">
        <v>7.6924999999999993E-2</v>
      </c>
      <c r="AB60">
        <v>0.12617400000000001</v>
      </c>
      <c r="AC60">
        <v>7.6336000000000001E-2</v>
      </c>
      <c r="AD60">
        <v>6.3711000000000004E-2</v>
      </c>
      <c r="AE60">
        <v>7.3902999999999996E-2</v>
      </c>
      <c r="AF60">
        <v>0.10262300000000001</v>
      </c>
      <c r="AG60">
        <v>4.4283000000000003E-2</v>
      </c>
      <c r="AH60">
        <v>5.5470999999999999E-2</v>
      </c>
      <c r="AI60">
        <v>4.2486000000000003E-2</v>
      </c>
      <c r="AJ60">
        <v>4.9304000000000001E-2</v>
      </c>
      <c r="AK60">
        <v>4.1375000000000002E-2</v>
      </c>
      <c r="AL60">
        <v>3.1625E-2</v>
      </c>
      <c r="AM60">
        <v>3.9244000000000001E-2</v>
      </c>
      <c r="AN60">
        <v>4.5155000000000001E-2</v>
      </c>
      <c r="AO60">
        <v>3.2853E-2</v>
      </c>
      <c r="AP60">
        <v>2.376E-2</v>
      </c>
      <c r="AQ60">
        <v>3.4348999999999998E-2</v>
      </c>
      <c r="AR60">
        <v>2.8766E-2</v>
      </c>
      <c r="AS60">
        <v>3.6236999999999998E-2</v>
      </c>
      <c r="AT60">
        <v>2.6641000000000001E-2</v>
      </c>
      <c r="AU60">
        <v>2.2648999999999999E-2</v>
      </c>
      <c r="AV60">
        <v>2.7623000000000002E-2</v>
      </c>
      <c r="AW60">
        <v>2.563E-2</v>
      </c>
      <c r="AX60">
        <v>2.4337000000000001E-2</v>
      </c>
      <c r="AY60">
        <v>2.2379E-2</v>
      </c>
      <c r="AZ60">
        <v>3.0251E-2</v>
      </c>
      <c r="BA60">
        <v>2.3473000000000001E-2</v>
      </c>
      <c r="BB60">
        <v>2.1884000000000001E-2</v>
      </c>
      <c r="BC60">
        <v>2.8746000000000001E-2</v>
      </c>
      <c r="BD60">
        <v>2.6064E-2</v>
      </c>
      <c r="BE60">
        <v>3.0270999999999999E-2</v>
      </c>
      <c r="BF60">
        <v>2.546E-2</v>
      </c>
      <c r="BG60">
        <v>3.3624000000000001E-2</v>
      </c>
      <c r="BH60">
        <v>1.6459999999999999E-2</v>
      </c>
      <c r="BI60">
        <v>2.8639000000000001E-2</v>
      </c>
      <c r="BJ60">
        <v>3.3331E-2</v>
      </c>
      <c r="BK60">
        <v>1.7212999999999999E-2</v>
      </c>
      <c r="BL60">
        <v>2.7477999999999999E-2</v>
      </c>
      <c r="BM60">
        <v>3.0334E-2</v>
      </c>
      <c r="BN60">
        <v>1.8568000000000001E-2</v>
      </c>
      <c r="BO60">
        <v>2.3925999999999999E-2</v>
      </c>
      <c r="BP60">
        <v>2.5742000000000001E-2</v>
      </c>
      <c r="BQ60">
        <v>0.51073500000000005</v>
      </c>
      <c r="BR60">
        <v>0.25970100000000002</v>
      </c>
      <c r="BS60">
        <v>1.6024229999999999</v>
      </c>
      <c r="BT60">
        <v>1.0447360000000001</v>
      </c>
      <c r="BU60">
        <v>0.63733200000000001</v>
      </c>
      <c r="BV60">
        <v>0.61457700000000004</v>
      </c>
      <c r="BW60">
        <v>0.58576499999999998</v>
      </c>
      <c r="BX60">
        <v>0.86578699999999997</v>
      </c>
      <c r="BY60">
        <v>1.006975</v>
      </c>
      <c r="BZ60">
        <v>0.72029500000000002</v>
      </c>
      <c r="CA60">
        <v>1.044238</v>
      </c>
      <c r="CB60">
        <v>0.99071299999999995</v>
      </c>
      <c r="CC60">
        <v>1.2519439999999999</v>
      </c>
      <c r="CD60">
        <v>0.33163100000000001</v>
      </c>
      <c r="CE60">
        <v>1.1234960000000001</v>
      </c>
      <c r="CF60">
        <v>0.26689800000000002</v>
      </c>
      <c r="CG60">
        <v>1.0099899999999999</v>
      </c>
      <c r="CH60">
        <v>0.55887100000000001</v>
      </c>
      <c r="CI60">
        <v>1.012974</v>
      </c>
      <c r="CJ60">
        <v>0.29059099999999999</v>
      </c>
      <c r="CK60">
        <v>2.365958</v>
      </c>
      <c r="CL60">
        <v>0.41671000000000002</v>
      </c>
      <c r="CS60" t="s">
        <v>510</v>
      </c>
      <c r="CT60" s="5" t="s">
        <v>536</v>
      </c>
      <c r="CU60" s="6">
        <v>-0.50144069353880005</v>
      </c>
      <c r="CV60" s="7">
        <v>-0.221419325030663</v>
      </c>
      <c r="CW60" s="7">
        <v>0.264207267896366</v>
      </c>
      <c r="CX60" s="7">
        <v>0.54679517283686996</v>
      </c>
      <c r="CY60" s="7">
        <v>0.62387435129010205</v>
      </c>
      <c r="CZ60" s="7">
        <v>0.78795903670887102</v>
      </c>
      <c r="DA60" s="7">
        <v>0.94900295282040203</v>
      </c>
      <c r="DB60" s="7">
        <v>1.0800421470055299</v>
      </c>
      <c r="DC60" s="7">
        <v>1.1335348110892001</v>
      </c>
      <c r="DD60" s="7">
        <v>1.2652362860659001</v>
      </c>
      <c r="DE60" s="7">
        <v>1.3115147781119101</v>
      </c>
      <c r="DF60" s="7">
        <v>1.3843764875328399</v>
      </c>
      <c r="DG60" s="7">
        <v>1.53325528614108</v>
      </c>
      <c r="DH60" s="7">
        <v>1.5364131944216799</v>
      </c>
      <c r="DI60" s="7">
        <v>1.52625372722173</v>
      </c>
      <c r="DJ60" s="7">
        <v>1.48714023900821</v>
      </c>
      <c r="DK60" s="7">
        <v>1.4302744341788001</v>
      </c>
      <c r="DL60" s="7">
        <v>1.28928257153644</v>
      </c>
      <c r="DM60" s="7">
        <v>1.37079964059705</v>
      </c>
      <c r="DN60" s="7">
        <v>1.34904834956627</v>
      </c>
      <c r="DO60" s="7">
        <v>-0.30002682184405599</v>
      </c>
      <c r="DP60" s="7">
        <v>-0.49659614436695199</v>
      </c>
      <c r="DQ60" s="7">
        <v>-0.34215287458555899</v>
      </c>
      <c r="DR60" s="7">
        <v>-0.44670216995733503</v>
      </c>
      <c r="DS60" s="7">
        <v>-0.33615102272837999</v>
      </c>
      <c r="DT60" s="7">
        <v>-0.35393322534288402</v>
      </c>
      <c r="DU60" s="7">
        <v>-0.25874585572139802</v>
      </c>
      <c r="DV60" s="7">
        <v>-0.14203943915240499</v>
      </c>
      <c r="DW60" s="8">
        <v>-0.18832947419408</v>
      </c>
    </row>
    <row r="61" spans="2:127" x14ac:dyDescent="0.4">
      <c r="B61" t="s">
        <v>137</v>
      </c>
      <c r="C61" t="str">
        <f t="shared" si="0"/>
        <v>Orotate</v>
      </c>
      <c r="G61" t="s">
        <v>241</v>
      </c>
      <c r="H61" t="s">
        <v>110</v>
      </c>
      <c r="N61" t="s">
        <v>82</v>
      </c>
      <c r="O61" t="s">
        <v>214</v>
      </c>
      <c r="P61" t="s">
        <v>82</v>
      </c>
      <c r="Q61" t="s">
        <v>367</v>
      </c>
      <c r="R61" t="s">
        <v>344</v>
      </c>
      <c r="S61">
        <v>1.163754</v>
      </c>
      <c r="T61">
        <v>1.024265</v>
      </c>
      <c r="U61">
        <v>0.91714399999999996</v>
      </c>
      <c r="V61">
        <v>0.89483800000000002</v>
      </c>
      <c r="W61">
        <v>0.51686299999999996</v>
      </c>
      <c r="X61">
        <v>0.32404300000000003</v>
      </c>
      <c r="Y61">
        <v>0.1313</v>
      </c>
      <c r="Z61">
        <v>0.16084200000000001</v>
      </c>
      <c r="AA61">
        <v>0.144674</v>
      </c>
      <c r="AB61">
        <v>0.15846199999999999</v>
      </c>
      <c r="AC61">
        <v>0.237454</v>
      </c>
      <c r="AD61">
        <v>0.20253599999999999</v>
      </c>
      <c r="AE61">
        <v>0.32586500000000002</v>
      </c>
      <c r="AF61">
        <v>0.326322</v>
      </c>
      <c r="AG61">
        <v>9.7383999999999998E-2</v>
      </c>
      <c r="AH61">
        <v>8.7798000000000001E-2</v>
      </c>
      <c r="AI61">
        <v>5.9986999999999999E-2</v>
      </c>
      <c r="AJ61">
        <v>9.5977999999999994E-2</v>
      </c>
      <c r="AK61">
        <v>7.0121000000000003E-2</v>
      </c>
      <c r="AL61">
        <v>8.3020999999999998E-2</v>
      </c>
      <c r="AM61">
        <v>5.8515999999999999E-2</v>
      </c>
      <c r="AN61">
        <v>5.0854999999999997E-2</v>
      </c>
      <c r="AO61">
        <v>5.2885000000000001E-2</v>
      </c>
      <c r="AP61">
        <v>4.6411000000000001E-2</v>
      </c>
      <c r="AQ61">
        <v>3.7712000000000002E-2</v>
      </c>
      <c r="AR61">
        <v>4.6953000000000002E-2</v>
      </c>
      <c r="AS61">
        <v>3.5249000000000003E-2</v>
      </c>
      <c r="AT61">
        <v>4.5025999999999997E-2</v>
      </c>
      <c r="AU61">
        <v>3.8324999999999998E-2</v>
      </c>
      <c r="AV61">
        <v>4.3144000000000002E-2</v>
      </c>
      <c r="AW61">
        <v>3.8989000000000003E-2</v>
      </c>
      <c r="AX61">
        <v>3.3910000000000003E-2</v>
      </c>
      <c r="AY61">
        <v>4.2935000000000001E-2</v>
      </c>
      <c r="AZ61">
        <v>4.6412000000000002E-2</v>
      </c>
      <c r="BA61">
        <v>3.2978E-2</v>
      </c>
      <c r="BB61">
        <v>2.3009000000000002E-2</v>
      </c>
      <c r="BC61">
        <v>3.2037999999999997E-2</v>
      </c>
      <c r="BD61">
        <v>3.1877999999999997E-2</v>
      </c>
      <c r="BE61">
        <v>3.6538000000000001E-2</v>
      </c>
      <c r="BF61">
        <v>2.4353E-2</v>
      </c>
      <c r="BG61">
        <v>3.9404000000000002E-2</v>
      </c>
      <c r="BH61">
        <v>3.0158999999999998E-2</v>
      </c>
      <c r="BI61">
        <v>4.1946999999999998E-2</v>
      </c>
      <c r="BJ61">
        <v>2.9987E-2</v>
      </c>
      <c r="BK61">
        <v>3.0171E-2</v>
      </c>
      <c r="BL61">
        <v>2.5336999999999998E-2</v>
      </c>
      <c r="BM61">
        <v>2.7623999999999999E-2</v>
      </c>
      <c r="BN61">
        <v>4.1855000000000003E-2</v>
      </c>
      <c r="BO61">
        <v>2.7952000000000001E-2</v>
      </c>
      <c r="BP61">
        <v>3.8588999999999998E-2</v>
      </c>
      <c r="BQ61">
        <v>0.20285300000000001</v>
      </c>
      <c r="BR61">
        <v>0.13431799999999999</v>
      </c>
      <c r="BS61">
        <v>0.27318199999999998</v>
      </c>
      <c r="BT61">
        <v>0.293574</v>
      </c>
      <c r="BU61">
        <v>0.40181</v>
      </c>
      <c r="BV61">
        <v>0.39974100000000001</v>
      </c>
      <c r="BW61">
        <v>0.45397199999999999</v>
      </c>
      <c r="BX61">
        <v>0.55082699999999996</v>
      </c>
      <c r="BY61">
        <v>0.58577699999999999</v>
      </c>
      <c r="BZ61">
        <v>0.55434700000000003</v>
      </c>
      <c r="CA61">
        <v>0.69383099999999998</v>
      </c>
      <c r="CB61">
        <v>0.90709799999999996</v>
      </c>
      <c r="CC61">
        <v>0.77442699999999998</v>
      </c>
      <c r="CD61">
        <v>1.101715</v>
      </c>
      <c r="CE61">
        <v>1.2622450000000001</v>
      </c>
      <c r="CF61">
        <v>1.41493</v>
      </c>
      <c r="CG61">
        <v>0.85873100000000002</v>
      </c>
      <c r="CH61">
        <v>1.2868660000000001</v>
      </c>
      <c r="CI61">
        <v>0.68735500000000005</v>
      </c>
      <c r="CJ61">
        <v>1.090382</v>
      </c>
      <c r="CK61">
        <v>1.7238009999999999</v>
      </c>
      <c r="CL61">
        <v>0.72723800000000005</v>
      </c>
      <c r="CS61" t="s">
        <v>510</v>
      </c>
      <c r="CT61" s="5" t="s">
        <v>537</v>
      </c>
      <c r="CU61" s="6">
        <v>0.77767256725658196</v>
      </c>
      <c r="CV61" s="7">
        <v>2.2787719583038601E-2</v>
      </c>
      <c r="CW61" s="7">
        <v>-0.71206758478135601</v>
      </c>
      <c r="CX61" s="7">
        <v>-1.1516755112477399</v>
      </c>
      <c r="CY61" s="7">
        <v>-1.1688598085095301</v>
      </c>
      <c r="CZ61" s="7">
        <v>-1.11660734924767</v>
      </c>
      <c r="DA61" s="7">
        <v>-0.98561976319448996</v>
      </c>
      <c r="DB61" s="7">
        <v>-0.88334667363409203</v>
      </c>
      <c r="DC61" s="7">
        <v>-0.74327634440044099</v>
      </c>
      <c r="DD61" s="7">
        <v>-0.99821903637308895</v>
      </c>
      <c r="DE61" s="7">
        <v>-0.93074621289146398</v>
      </c>
      <c r="DF61" s="7">
        <v>-1.0344043688022599</v>
      </c>
      <c r="DG61" s="7">
        <v>-1.3319791178551299</v>
      </c>
      <c r="DH61" s="7">
        <v>-1.3393539851362599</v>
      </c>
      <c r="DI61" s="7">
        <v>-1.38218049234841</v>
      </c>
      <c r="DJ61" s="7">
        <v>-1.56346016807024</v>
      </c>
      <c r="DK61" s="7">
        <v>-1.4724924957691199</v>
      </c>
      <c r="DL61" s="7">
        <v>-1.6115619322332799</v>
      </c>
      <c r="DM61" s="7">
        <v>-1.6092042558927599</v>
      </c>
      <c r="DN61" s="7">
        <v>-1.10758343880377</v>
      </c>
      <c r="DO61" s="7">
        <v>0.41193626505567899</v>
      </c>
      <c r="DP61" s="7">
        <v>0.54979433884948103</v>
      </c>
      <c r="DQ61" s="7">
        <v>0.43746489567819602</v>
      </c>
      <c r="DR61" s="7">
        <v>0.44853709338391001</v>
      </c>
      <c r="DS61" s="7">
        <v>0.45723679875335199</v>
      </c>
      <c r="DT61" s="7">
        <v>0.64516255200127104</v>
      </c>
      <c r="DU61" s="7">
        <v>0.64845701500574005</v>
      </c>
      <c r="DV61" s="7">
        <v>0.82810679969040701</v>
      </c>
      <c r="DW61" s="8">
        <v>0.66025468041448698</v>
      </c>
    </row>
    <row r="62" spans="2:127" x14ac:dyDescent="0.4">
      <c r="B62" t="s">
        <v>138</v>
      </c>
      <c r="C62" t="str">
        <f t="shared" si="0"/>
        <v>Dihydroorotate</v>
      </c>
      <c r="G62" t="s">
        <v>242</v>
      </c>
      <c r="H62" t="s">
        <v>243</v>
      </c>
      <c r="N62" t="s">
        <v>136</v>
      </c>
      <c r="O62" t="s">
        <v>213</v>
      </c>
      <c r="P62" t="s">
        <v>136</v>
      </c>
      <c r="Q62" t="s">
        <v>366</v>
      </c>
      <c r="R62" t="s">
        <v>344</v>
      </c>
      <c r="S62">
        <v>1.1063259999999999</v>
      </c>
      <c r="T62">
        <v>0.71873600000000004</v>
      </c>
      <c r="U62">
        <v>0.95070200000000005</v>
      </c>
      <c r="V62">
        <v>1.2242360000000001</v>
      </c>
      <c r="W62">
        <v>9.9877950000000002</v>
      </c>
      <c r="X62">
        <v>6.6511469999999999</v>
      </c>
      <c r="Y62">
        <v>3.803496</v>
      </c>
      <c r="Z62">
        <v>5.0199889999999998</v>
      </c>
      <c r="AA62">
        <v>1.3101579999999999</v>
      </c>
      <c r="AB62">
        <v>1.086314</v>
      </c>
      <c r="AC62">
        <v>1.341434</v>
      </c>
      <c r="AD62">
        <v>1.020975</v>
      </c>
      <c r="AE62">
        <v>2.2104339999999998</v>
      </c>
      <c r="AF62">
        <v>2.606433</v>
      </c>
      <c r="AG62">
        <v>2.8063950000000002</v>
      </c>
      <c r="AH62">
        <v>3.7117290000000001</v>
      </c>
      <c r="AI62">
        <v>3.9710700000000001</v>
      </c>
      <c r="AJ62">
        <v>3.0725760000000002</v>
      </c>
      <c r="AK62">
        <v>3.4507430000000001</v>
      </c>
      <c r="AL62">
        <v>3.6970399999999999</v>
      </c>
      <c r="AM62">
        <v>4.5892280000000003</v>
      </c>
      <c r="AN62">
        <v>5.5274260000000002</v>
      </c>
      <c r="AO62">
        <v>3.8191519999999999</v>
      </c>
      <c r="AP62">
        <v>4.8485870000000002</v>
      </c>
      <c r="AQ62">
        <v>4.2655430000000001</v>
      </c>
      <c r="AR62">
        <v>4.3139320000000003</v>
      </c>
      <c r="AS62">
        <v>4.7281570000000004</v>
      </c>
      <c r="AT62">
        <v>4.1420120000000002</v>
      </c>
      <c r="AU62">
        <v>2.888617</v>
      </c>
      <c r="AV62">
        <v>3.7134049999999998</v>
      </c>
      <c r="AW62">
        <v>4.0918190000000001</v>
      </c>
      <c r="AX62">
        <v>3.093966</v>
      </c>
      <c r="AY62">
        <v>3.7386539999999999</v>
      </c>
      <c r="AZ62">
        <v>4.3452029999999997</v>
      </c>
      <c r="BA62">
        <v>3.3390789999999999</v>
      </c>
      <c r="BB62">
        <v>3.2670940000000002</v>
      </c>
      <c r="BC62">
        <v>3.4865789999999999</v>
      </c>
      <c r="BD62">
        <v>3.4520580000000001</v>
      </c>
      <c r="BE62">
        <v>2.3729580000000001</v>
      </c>
      <c r="BF62">
        <v>1.827466</v>
      </c>
      <c r="BG62">
        <v>1.76318</v>
      </c>
      <c r="BH62">
        <v>2.3128820000000001</v>
      </c>
      <c r="BI62">
        <v>2.257555</v>
      </c>
      <c r="BJ62">
        <v>1.9003129999999999</v>
      </c>
      <c r="BK62">
        <v>3.0303110000000002</v>
      </c>
      <c r="BL62">
        <v>2.4658410000000002</v>
      </c>
      <c r="BM62">
        <v>2.3763070000000002</v>
      </c>
      <c r="BN62">
        <v>2.1133579999999998</v>
      </c>
      <c r="BO62">
        <v>3.0698340000000002</v>
      </c>
      <c r="BP62">
        <v>3.588994</v>
      </c>
      <c r="BQ62">
        <v>0.402864</v>
      </c>
      <c r="BR62">
        <v>0.40851500000000002</v>
      </c>
      <c r="BS62">
        <v>0.39737600000000001</v>
      </c>
      <c r="BT62">
        <v>0.53559699999999999</v>
      </c>
      <c r="BU62">
        <v>0.57923199999999997</v>
      </c>
      <c r="BV62">
        <v>0.47850500000000001</v>
      </c>
      <c r="BW62">
        <v>0.45086500000000002</v>
      </c>
      <c r="BX62">
        <v>0.54393499999999995</v>
      </c>
      <c r="BY62">
        <v>0.57739399999999996</v>
      </c>
      <c r="BZ62">
        <v>1.0234559999999999</v>
      </c>
      <c r="CA62">
        <v>0.97966600000000004</v>
      </c>
      <c r="CB62">
        <v>1.906639</v>
      </c>
      <c r="CC62">
        <v>0.93624499999999999</v>
      </c>
      <c r="CD62">
        <v>1.7148099999999999</v>
      </c>
      <c r="CE62">
        <v>1.5229520000000001</v>
      </c>
      <c r="CF62">
        <v>2.3565049999999998</v>
      </c>
      <c r="CG62">
        <v>0.80754899999999996</v>
      </c>
      <c r="CH62">
        <v>3.4917370000000001</v>
      </c>
      <c r="CI62">
        <v>1.4343870000000001</v>
      </c>
      <c r="CJ62">
        <v>7.1722570000000001</v>
      </c>
      <c r="CK62">
        <v>2.3562319999999999</v>
      </c>
      <c r="CL62">
        <v>5.1094619999999997</v>
      </c>
      <c r="CS62" t="s">
        <v>510</v>
      </c>
      <c r="CT62" s="5" t="s">
        <v>538</v>
      </c>
      <c r="CU62" s="6">
        <v>0.236523977481232</v>
      </c>
      <c r="CV62" s="7">
        <v>0.300149790165404</v>
      </c>
      <c r="CW62" s="7">
        <v>0.41465351409391499</v>
      </c>
      <c r="CX62" s="7">
        <v>0.78300076637136995</v>
      </c>
      <c r="CY62" s="7">
        <v>0.58368194543512397</v>
      </c>
      <c r="CZ62" s="7">
        <v>0.58503554172777295</v>
      </c>
      <c r="DA62" s="7">
        <v>0.59648856649305904</v>
      </c>
      <c r="DB62" s="7">
        <v>0.50574895695734901</v>
      </c>
      <c r="DC62" s="7">
        <v>0.57844301457571401</v>
      </c>
      <c r="DD62" s="7">
        <v>0.51529056777042803</v>
      </c>
      <c r="DE62" s="7">
        <v>0.69446854589519702</v>
      </c>
      <c r="DF62" s="7">
        <v>0.54942194430414004</v>
      </c>
      <c r="DG62" s="7">
        <v>0.96472203696633196</v>
      </c>
      <c r="DH62" s="7">
        <v>0.78271256225043395</v>
      </c>
      <c r="DI62" s="7">
        <v>0.60791014918873298</v>
      </c>
      <c r="DJ62" s="7">
        <v>0.131944249041094</v>
      </c>
      <c r="DK62" s="7">
        <v>-6.1765685715920199E-2</v>
      </c>
      <c r="DL62" s="7">
        <v>-7.3861194837336094E-2</v>
      </c>
      <c r="DM62" s="7">
        <v>-5.8981254980820602E-2</v>
      </c>
      <c r="DN62" s="7">
        <v>7.7346516753028893E-2</v>
      </c>
      <c r="DO62" s="7">
        <v>-0.53011211165669703</v>
      </c>
      <c r="DP62" s="7">
        <v>-0.56546118701244297</v>
      </c>
      <c r="DQ62" s="7">
        <v>-0.317745499306548</v>
      </c>
      <c r="DR62" s="7">
        <v>-0.62936429354869905</v>
      </c>
      <c r="DS62" s="7">
        <v>-0.32033086256432802</v>
      </c>
      <c r="DT62" s="7">
        <v>-0.56994090420710397</v>
      </c>
      <c r="DU62" s="7">
        <v>-0.36695126734260503</v>
      </c>
      <c r="DV62" s="7">
        <v>-0.153018705627362</v>
      </c>
      <c r="DW62" s="8">
        <v>0.26996917899164202</v>
      </c>
    </row>
    <row r="63" spans="2:127" x14ac:dyDescent="0.4">
      <c r="B63" t="s">
        <v>82</v>
      </c>
      <c r="C63" t="str">
        <f t="shared" si="0"/>
        <v>Deoxyribose-P</v>
      </c>
      <c r="G63" t="s">
        <v>244</v>
      </c>
      <c r="H63" t="s">
        <v>245</v>
      </c>
      <c r="N63" t="s">
        <v>147</v>
      </c>
      <c r="O63" t="s">
        <v>212</v>
      </c>
      <c r="P63" t="s">
        <v>147</v>
      </c>
      <c r="Q63" t="s">
        <v>364</v>
      </c>
      <c r="R63" t="s">
        <v>365</v>
      </c>
      <c r="S63">
        <v>0.93673700000000004</v>
      </c>
      <c r="T63">
        <v>0.94196400000000002</v>
      </c>
      <c r="U63">
        <v>1.0051300000000001</v>
      </c>
      <c r="V63">
        <v>1.116169</v>
      </c>
      <c r="W63">
        <v>1.2698739999999999</v>
      </c>
      <c r="X63">
        <v>1.0004900000000001</v>
      </c>
      <c r="Y63">
        <v>0.37519000000000002</v>
      </c>
      <c r="Z63">
        <v>0.38202700000000001</v>
      </c>
      <c r="AA63">
        <v>0.145401</v>
      </c>
      <c r="AB63">
        <v>0.17079</v>
      </c>
      <c r="AC63">
        <v>0.134384</v>
      </c>
      <c r="AD63">
        <v>0.10678799999999999</v>
      </c>
      <c r="AE63">
        <v>0.25751099999999999</v>
      </c>
      <c r="AF63">
        <v>0.330675</v>
      </c>
      <c r="AG63">
        <v>0.51853899999999997</v>
      </c>
      <c r="AH63">
        <v>0.48104200000000003</v>
      </c>
      <c r="AI63">
        <v>0.69558900000000001</v>
      </c>
      <c r="AJ63">
        <v>0.62631899999999996</v>
      </c>
      <c r="AK63">
        <v>0.70354300000000003</v>
      </c>
      <c r="AL63">
        <v>0.762826</v>
      </c>
      <c r="AM63">
        <v>0.75295100000000004</v>
      </c>
      <c r="AN63">
        <v>0.65244800000000003</v>
      </c>
      <c r="AO63">
        <v>0.47337800000000002</v>
      </c>
      <c r="AP63">
        <v>0.507247</v>
      </c>
      <c r="AQ63">
        <v>0.43388399999999999</v>
      </c>
      <c r="AR63">
        <v>0.60192999999999997</v>
      </c>
      <c r="AS63">
        <v>0.53517599999999999</v>
      </c>
      <c r="AT63">
        <v>0.528922</v>
      </c>
      <c r="AU63">
        <v>0.50115900000000002</v>
      </c>
      <c r="AV63">
        <v>0.46124900000000002</v>
      </c>
      <c r="AW63">
        <v>0.53080499999999997</v>
      </c>
      <c r="AX63">
        <v>0.504637</v>
      </c>
      <c r="AY63">
        <v>0.484792</v>
      </c>
      <c r="AZ63">
        <v>0.49158200000000002</v>
      </c>
      <c r="BA63">
        <v>0.39469799999999999</v>
      </c>
      <c r="BB63">
        <v>0.31329400000000002</v>
      </c>
      <c r="BC63">
        <v>0.294292</v>
      </c>
      <c r="BD63">
        <v>0.34574700000000003</v>
      </c>
      <c r="BE63">
        <v>0.623865</v>
      </c>
      <c r="BF63">
        <v>0.55089100000000002</v>
      </c>
      <c r="BG63">
        <v>0.49426599999999998</v>
      </c>
      <c r="BH63">
        <v>0.43975500000000001</v>
      </c>
      <c r="BI63">
        <v>0.40192499999999998</v>
      </c>
      <c r="BJ63">
        <v>0.344304</v>
      </c>
      <c r="BK63">
        <v>0.2424</v>
      </c>
      <c r="BL63">
        <v>0.19728100000000001</v>
      </c>
      <c r="BM63">
        <v>0.18448500000000001</v>
      </c>
      <c r="BN63">
        <v>0.147232</v>
      </c>
      <c r="BO63">
        <v>0.149064</v>
      </c>
      <c r="BP63">
        <v>0.16413</v>
      </c>
      <c r="BQ63">
        <v>6.0544000000000001E-2</v>
      </c>
      <c r="BR63">
        <v>7.6839000000000005E-2</v>
      </c>
      <c r="BS63">
        <v>3.7953000000000001E-2</v>
      </c>
      <c r="BT63">
        <v>6.5112000000000003E-2</v>
      </c>
      <c r="BU63">
        <v>0.39695200000000003</v>
      </c>
      <c r="BV63">
        <v>0.39832600000000001</v>
      </c>
      <c r="BW63">
        <v>0.31950899999999999</v>
      </c>
      <c r="BX63">
        <v>0.299037</v>
      </c>
      <c r="BY63">
        <v>0.37542700000000001</v>
      </c>
      <c r="BZ63">
        <v>0.34770400000000001</v>
      </c>
      <c r="CA63">
        <v>0.78772299999999995</v>
      </c>
      <c r="CB63">
        <v>0.71335999999999999</v>
      </c>
      <c r="CC63">
        <v>0.73494199999999998</v>
      </c>
      <c r="CD63">
        <v>1.06064</v>
      </c>
      <c r="CE63">
        <v>1.138091</v>
      </c>
      <c r="CF63">
        <v>0.87083200000000005</v>
      </c>
      <c r="CG63">
        <v>0.74153400000000003</v>
      </c>
      <c r="CH63">
        <v>0.86681299999999994</v>
      </c>
      <c r="CI63">
        <v>0.77258700000000002</v>
      </c>
      <c r="CJ63">
        <v>0.87320799999999998</v>
      </c>
      <c r="CK63">
        <v>2.5225309999999999</v>
      </c>
      <c r="CL63">
        <v>1.13612</v>
      </c>
      <c r="CS63" t="s">
        <v>510</v>
      </c>
      <c r="CT63" s="5" t="s">
        <v>539</v>
      </c>
      <c r="CU63" s="6">
        <v>1.61710733849736</v>
      </c>
      <c r="CV63" s="7">
        <v>1.53453991506818</v>
      </c>
      <c r="CW63" s="7">
        <v>1.38450736737324</v>
      </c>
      <c r="CX63" s="7">
        <v>1.09792379871989</v>
      </c>
      <c r="CY63" s="7">
        <v>1.3599525622425901</v>
      </c>
      <c r="CZ63" s="7">
        <v>1.22393653132405</v>
      </c>
      <c r="DA63" s="7">
        <v>0.93112791696769504</v>
      </c>
      <c r="DB63" s="7">
        <v>0.86968430925455698</v>
      </c>
      <c r="DC63" s="7">
        <v>0.70817763114129995</v>
      </c>
      <c r="DD63" s="7">
        <v>0.55268724295565896</v>
      </c>
      <c r="DE63" s="7">
        <v>0.755744527865708</v>
      </c>
      <c r="DF63" s="7">
        <v>0.66446198696523995</v>
      </c>
      <c r="DG63" s="7">
        <v>0.89086488660692498</v>
      </c>
      <c r="DH63" s="7">
        <v>1.08638996356837</v>
      </c>
      <c r="DI63" s="7">
        <v>0.88069131301534598</v>
      </c>
      <c r="DJ63" s="7">
        <v>1.32105739871423</v>
      </c>
      <c r="DK63" s="7">
        <v>1.37802597532383</v>
      </c>
      <c r="DL63" s="7">
        <v>1.4826561953983901</v>
      </c>
      <c r="DM63" s="7">
        <v>1.79326518668006</v>
      </c>
      <c r="DN63" s="7">
        <v>1.77670238066494</v>
      </c>
      <c r="DO63" s="7">
        <v>3.8722672455219098</v>
      </c>
      <c r="DP63" s="7">
        <v>3.7048186271927501</v>
      </c>
      <c r="DQ63" s="7">
        <v>3.5581405782401698</v>
      </c>
      <c r="DR63" s="7">
        <v>3.4671607183901201</v>
      </c>
      <c r="DS63" s="7">
        <v>2.83336314465088</v>
      </c>
      <c r="DT63" s="7">
        <v>1.6583153834872</v>
      </c>
      <c r="DU63" s="7">
        <v>1.9144599903185699</v>
      </c>
      <c r="DV63" s="7">
        <v>2.4129978086924</v>
      </c>
      <c r="DW63" s="8">
        <v>1.76506478724177</v>
      </c>
    </row>
    <row r="64" spans="2:127" x14ac:dyDescent="0.4">
      <c r="B64" t="s">
        <v>139</v>
      </c>
      <c r="C64" t="str">
        <f t="shared" si="0"/>
        <v>Hypoxanthine</v>
      </c>
      <c r="G64" t="s">
        <v>246</v>
      </c>
      <c r="H64" t="s">
        <v>90</v>
      </c>
      <c r="N64" t="s">
        <v>159</v>
      </c>
      <c r="O64" t="s">
        <v>209</v>
      </c>
      <c r="P64" t="s">
        <v>159</v>
      </c>
      <c r="Q64" t="s">
        <v>363</v>
      </c>
      <c r="R64" t="s">
        <v>344</v>
      </c>
      <c r="S64">
        <v>0.83320700000000003</v>
      </c>
      <c r="T64">
        <v>0.80507399999999996</v>
      </c>
      <c r="U64">
        <v>1.137262</v>
      </c>
      <c r="V64">
        <v>1.2244569999999999</v>
      </c>
      <c r="W64">
        <v>4.3868619999999998</v>
      </c>
      <c r="X64">
        <v>2.4441090000000001</v>
      </c>
      <c r="Y64">
        <v>2.216796</v>
      </c>
      <c r="Z64">
        <v>1.7959000000000001</v>
      </c>
      <c r="AA64">
        <v>1.5291399999999999</v>
      </c>
      <c r="AB64">
        <v>1.2039</v>
      </c>
      <c r="AC64">
        <v>1.9743489999999999</v>
      </c>
      <c r="AD64">
        <v>1.319437</v>
      </c>
      <c r="AE64">
        <v>2.285336</v>
      </c>
      <c r="AF64">
        <v>1.28725</v>
      </c>
      <c r="AG64">
        <v>6.1295590000000004</v>
      </c>
      <c r="AH64">
        <v>1.587609</v>
      </c>
      <c r="AI64">
        <v>2.2359070000000001</v>
      </c>
      <c r="AJ64">
        <v>1.816462</v>
      </c>
      <c r="AK64">
        <v>2.1272799999999998</v>
      </c>
      <c r="AL64">
        <v>3.863578</v>
      </c>
      <c r="AM64">
        <v>2.0970650000000002</v>
      </c>
      <c r="AN64">
        <v>2.281266</v>
      </c>
      <c r="AO64">
        <v>3.2267380000000001</v>
      </c>
      <c r="AP64">
        <v>4.0631320000000004</v>
      </c>
      <c r="AQ64">
        <v>2.705425</v>
      </c>
      <c r="AR64">
        <v>2.59015</v>
      </c>
      <c r="AS64">
        <v>4.3908550000000002</v>
      </c>
      <c r="AT64">
        <v>3.8030689999999998</v>
      </c>
      <c r="AU64">
        <v>2.7948279999999999</v>
      </c>
      <c r="AV64">
        <v>2.1618539999999999</v>
      </c>
      <c r="AW64">
        <v>2.6157620000000001</v>
      </c>
      <c r="AX64">
        <v>3.517252</v>
      </c>
      <c r="AY64">
        <v>5.5866910000000001</v>
      </c>
      <c r="AZ64">
        <v>3.9415469999999999</v>
      </c>
      <c r="BA64">
        <v>1.963711</v>
      </c>
      <c r="BB64">
        <v>2.4363830000000002</v>
      </c>
      <c r="BC64">
        <v>2.304373</v>
      </c>
      <c r="BD64">
        <v>3.5856859999999999</v>
      </c>
      <c r="BE64">
        <v>1.5967370000000001</v>
      </c>
      <c r="BF64">
        <v>2.086417</v>
      </c>
      <c r="BG64">
        <v>2.1021260000000002</v>
      </c>
      <c r="BH64">
        <v>2.2078310000000001</v>
      </c>
      <c r="BI64">
        <v>2.103278</v>
      </c>
      <c r="BJ64">
        <v>1.858671</v>
      </c>
      <c r="BK64">
        <v>1.993797</v>
      </c>
      <c r="BL64">
        <v>1.8308690000000001</v>
      </c>
      <c r="BM64">
        <v>2.6286489999999998</v>
      </c>
      <c r="BN64">
        <v>3.8435000000000001</v>
      </c>
      <c r="BO64">
        <v>2.5252479999999999</v>
      </c>
      <c r="BP64">
        <v>2.9273889999999998</v>
      </c>
      <c r="BQ64">
        <v>1.690642</v>
      </c>
      <c r="BR64">
        <v>0.95147800000000005</v>
      </c>
      <c r="BS64">
        <v>1.0131019999999999</v>
      </c>
      <c r="BT64">
        <v>1.170722</v>
      </c>
      <c r="BU64">
        <v>1.4733849999999999</v>
      </c>
      <c r="BV64">
        <v>1.0897300000000001</v>
      </c>
      <c r="BW64">
        <v>0.762104</v>
      </c>
      <c r="BX64">
        <v>0.87611600000000001</v>
      </c>
      <c r="BY64">
        <v>1.381302</v>
      </c>
      <c r="BZ64">
        <v>0.70960000000000001</v>
      </c>
      <c r="CA64">
        <v>0.61149200000000004</v>
      </c>
      <c r="CB64">
        <v>0.96835000000000004</v>
      </c>
      <c r="CC64">
        <v>0.88939599999999996</v>
      </c>
      <c r="CD64">
        <v>1.132201</v>
      </c>
      <c r="CE64">
        <v>6.7228640000000004</v>
      </c>
      <c r="CF64">
        <v>0.95497900000000002</v>
      </c>
      <c r="CG64">
        <v>1.0346519999999999</v>
      </c>
      <c r="CH64">
        <v>1.469554</v>
      </c>
      <c r="CI64">
        <v>1.392987</v>
      </c>
      <c r="CJ64">
        <v>2.0029059999999999</v>
      </c>
      <c r="CK64">
        <v>3.956175</v>
      </c>
      <c r="CL64">
        <v>2.1155590000000002</v>
      </c>
      <c r="CS64" t="s">
        <v>510</v>
      </c>
      <c r="CT64" s="5" t="s">
        <v>540</v>
      </c>
      <c r="CU64" s="6">
        <v>-1.11439127605296</v>
      </c>
      <c r="CV64" s="7">
        <v>-0.354877639486194</v>
      </c>
      <c r="CW64" s="7">
        <v>0.35177041454741997</v>
      </c>
      <c r="CX64" s="7">
        <v>0.110510190185468</v>
      </c>
      <c r="CY64" s="7">
        <v>-1.4238494860811799E-2</v>
      </c>
      <c r="CZ64" s="7">
        <v>4.7214606693222298E-2</v>
      </c>
      <c r="DA64" s="7">
        <v>3.1973275088636302E-2</v>
      </c>
      <c r="DB64" s="7">
        <v>9.2419929103518997E-2</v>
      </c>
      <c r="DC64" s="7">
        <v>6.2505394941146805E-2</v>
      </c>
      <c r="DD64" s="7">
        <v>0.17190130154969399</v>
      </c>
      <c r="DE64" s="7">
        <v>0.15194115589764801</v>
      </c>
      <c r="DF64" s="7">
        <v>0.186284376584332</v>
      </c>
      <c r="DG64" s="7">
        <v>7.24201784468647E-2</v>
      </c>
      <c r="DH64" s="7">
        <v>0.115051255939238</v>
      </c>
      <c r="DI64" s="7">
        <v>-2.55755405169572E-2</v>
      </c>
      <c r="DJ64" s="7">
        <v>-1.51206187191816E-2</v>
      </c>
      <c r="DK64" s="7">
        <v>-5.9411374290873897E-2</v>
      </c>
      <c r="DL64" s="7">
        <v>-0.18481729755403101</v>
      </c>
      <c r="DM64" s="7">
        <v>-0.149633832758513</v>
      </c>
      <c r="DN64" s="7">
        <v>2.1321390508818899E-2</v>
      </c>
      <c r="DO64" s="7">
        <v>-1.48000064635294</v>
      </c>
      <c r="DP64" s="7">
        <v>-1.2245682474621</v>
      </c>
      <c r="DQ64" s="7">
        <v>-0.94993907717553705</v>
      </c>
      <c r="DR64" s="7">
        <v>-0.99116285477785904</v>
      </c>
      <c r="DS64" s="7">
        <v>-0.79845858029610595</v>
      </c>
      <c r="DT64" s="7">
        <v>-0.82378224600643601</v>
      </c>
      <c r="DU64" s="7">
        <v>-0.87445084589028799</v>
      </c>
      <c r="DV64" s="7">
        <v>-0.92740665424228197</v>
      </c>
      <c r="DW64" s="8">
        <v>-1.0707056959327299</v>
      </c>
    </row>
    <row r="65" spans="2:127" x14ac:dyDescent="0.4">
      <c r="B65" t="s">
        <v>140</v>
      </c>
      <c r="C65" t="str">
        <f t="shared" si="0"/>
        <v>UMP</v>
      </c>
      <c r="G65" t="s">
        <v>247</v>
      </c>
      <c r="H65" t="s">
        <v>248</v>
      </c>
      <c r="N65" t="s">
        <v>165</v>
      </c>
      <c r="O65" t="s">
        <v>208</v>
      </c>
      <c r="P65" t="s">
        <v>165</v>
      </c>
      <c r="Q65" t="s">
        <v>362</v>
      </c>
      <c r="R65" t="s">
        <v>337</v>
      </c>
      <c r="S65">
        <v>1.04091</v>
      </c>
      <c r="T65">
        <v>0.94791499999999995</v>
      </c>
      <c r="U65">
        <v>1.293944</v>
      </c>
      <c r="V65">
        <v>0.71723000000000003</v>
      </c>
      <c r="W65">
        <v>0.61314400000000002</v>
      </c>
      <c r="X65">
        <v>0.74460300000000001</v>
      </c>
      <c r="Y65">
        <v>1.2445580000000001</v>
      </c>
      <c r="Z65">
        <v>1.10198</v>
      </c>
      <c r="AA65">
        <v>0.81012700000000004</v>
      </c>
      <c r="AB65">
        <v>1.075661</v>
      </c>
      <c r="AC65">
        <v>0.80322700000000002</v>
      </c>
      <c r="AD65">
        <v>0.47526499999999999</v>
      </c>
      <c r="AE65">
        <v>0.43011300000000002</v>
      </c>
      <c r="AF65">
        <v>0.59641500000000003</v>
      </c>
      <c r="AG65">
        <v>0.38761400000000001</v>
      </c>
      <c r="AH65">
        <v>0.54930199999999996</v>
      </c>
      <c r="AI65">
        <v>0.34981600000000002</v>
      </c>
      <c r="AJ65">
        <v>0.59734200000000004</v>
      </c>
      <c r="AK65">
        <v>0.40309</v>
      </c>
      <c r="AL65">
        <v>0.40015400000000001</v>
      </c>
      <c r="AM65">
        <v>0.44670199999999999</v>
      </c>
      <c r="AN65">
        <v>0.45497799999999999</v>
      </c>
      <c r="AO65">
        <v>0.38478400000000001</v>
      </c>
      <c r="AP65">
        <v>0.57548500000000002</v>
      </c>
      <c r="AQ65">
        <v>0.37010100000000001</v>
      </c>
      <c r="AR65">
        <v>0.329849</v>
      </c>
      <c r="AS65">
        <v>0.43442399999999998</v>
      </c>
      <c r="AT65">
        <v>0.36727399999999999</v>
      </c>
      <c r="AU65">
        <v>0.304898</v>
      </c>
      <c r="AV65">
        <v>0.4451</v>
      </c>
      <c r="AW65">
        <v>0.40873999999999999</v>
      </c>
      <c r="AX65">
        <v>0.44186300000000001</v>
      </c>
      <c r="AY65">
        <v>0.28781000000000001</v>
      </c>
      <c r="AZ65">
        <v>0.58783300000000005</v>
      </c>
      <c r="BA65">
        <v>0.39752999999999999</v>
      </c>
      <c r="BB65">
        <v>0.396007</v>
      </c>
      <c r="BC65">
        <v>0.60603399999999996</v>
      </c>
      <c r="BD65">
        <v>0.342165</v>
      </c>
      <c r="BE65">
        <v>0.56165100000000001</v>
      </c>
      <c r="BF65">
        <v>0.539211</v>
      </c>
      <c r="BG65">
        <v>0.51851400000000003</v>
      </c>
      <c r="BH65">
        <v>0.40587499999999999</v>
      </c>
      <c r="BI65">
        <v>0.44062099999999998</v>
      </c>
      <c r="BJ65">
        <v>0.47569699999999998</v>
      </c>
      <c r="BK65">
        <v>0.393432</v>
      </c>
      <c r="BL65">
        <v>0.42104799999999998</v>
      </c>
      <c r="BM65">
        <v>0.37018299999999998</v>
      </c>
      <c r="BN65">
        <v>0.40010499999999999</v>
      </c>
      <c r="BO65">
        <v>0.54231600000000002</v>
      </c>
      <c r="BP65">
        <v>0.63901300000000005</v>
      </c>
      <c r="BQ65">
        <v>1.526054</v>
      </c>
      <c r="BR65">
        <v>1.575429</v>
      </c>
      <c r="BS65">
        <v>1.415748</v>
      </c>
      <c r="BT65">
        <v>1.4891989999999999</v>
      </c>
      <c r="BU65">
        <v>1.6143380000000001</v>
      </c>
      <c r="BV65">
        <v>2.2682950000000002</v>
      </c>
      <c r="BW65">
        <v>2.3560690000000002</v>
      </c>
      <c r="BX65">
        <v>1.7957399999999999</v>
      </c>
      <c r="BY65">
        <v>1.7088350000000001</v>
      </c>
      <c r="BZ65">
        <v>1.3858490000000001</v>
      </c>
      <c r="CA65">
        <v>0.55496299999999998</v>
      </c>
      <c r="CB65">
        <v>0.75067700000000004</v>
      </c>
      <c r="CC65">
        <v>0.56438100000000002</v>
      </c>
      <c r="CD65">
        <v>0.61746999999999996</v>
      </c>
      <c r="CE65">
        <v>0.67945699999999998</v>
      </c>
      <c r="CF65">
        <v>0.51556400000000002</v>
      </c>
      <c r="CG65">
        <v>1.0964050000000001</v>
      </c>
      <c r="CH65">
        <v>1.0466759999999999</v>
      </c>
      <c r="CI65">
        <v>1.435605</v>
      </c>
      <c r="CJ65">
        <v>0.71392599999999995</v>
      </c>
      <c r="CK65">
        <v>2.1786469999999998</v>
      </c>
      <c r="CL65">
        <v>1.1789289999999999</v>
      </c>
      <c r="CS65" t="s">
        <v>510</v>
      </c>
      <c r="CT65" s="5" t="s">
        <v>541</v>
      </c>
      <c r="CU65" s="6">
        <v>5.9471792628306597E-2</v>
      </c>
      <c r="CV65" s="7">
        <v>0.55022512681459501</v>
      </c>
      <c r="CW65" s="7">
        <v>1.2081595337077899</v>
      </c>
      <c r="CX65" s="7">
        <v>0.124910375436071</v>
      </c>
      <c r="CY65" s="7">
        <v>0.31542791364306699</v>
      </c>
      <c r="CZ65" s="7">
        <v>-0.192623092492616</v>
      </c>
      <c r="DA65" s="7">
        <v>-0.31018871544374199</v>
      </c>
      <c r="DB65" s="7">
        <v>-0.419513664325878</v>
      </c>
      <c r="DC65" s="7">
        <v>-0.55441140422463397</v>
      </c>
      <c r="DD65" s="7">
        <v>-0.50114736073937205</v>
      </c>
      <c r="DE65" s="7">
        <v>-0.59027510554402196</v>
      </c>
      <c r="DF65" s="7">
        <v>-0.52665620906080102</v>
      </c>
      <c r="DG65" s="7">
        <v>-0.33660370822326202</v>
      </c>
      <c r="DH65" s="7">
        <v>-0.43503975763750702</v>
      </c>
      <c r="DI65" s="7">
        <v>-0.38352520062405099</v>
      </c>
      <c r="DJ65" s="7">
        <v>-0.36919459190480702</v>
      </c>
      <c r="DK65" s="7">
        <v>-0.693791848045066</v>
      </c>
      <c r="DL65" s="7">
        <v>-0.20917519907554699</v>
      </c>
      <c r="DM65" s="7">
        <v>-0.39373315026406303</v>
      </c>
      <c r="DN65" s="7">
        <v>-0.68661443092970298</v>
      </c>
      <c r="DO65" s="7">
        <v>0.39872960099490801</v>
      </c>
      <c r="DP65" s="7">
        <v>-0.15496340542703099</v>
      </c>
      <c r="DQ65" s="7">
        <v>0.17698558763658101</v>
      </c>
      <c r="DR65" s="7">
        <v>0.90275045606003701</v>
      </c>
      <c r="DS65" s="7">
        <v>0.92935448888340899</v>
      </c>
      <c r="DT65" s="7">
        <v>0.68223336560267001</v>
      </c>
      <c r="DU65" s="7">
        <v>0.41081263426638898</v>
      </c>
      <c r="DV65" s="7">
        <v>0.36429666644381498</v>
      </c>
      <c r="DW65" s="8">
        <v>0.235925064773892</v>
      </c>
    </row>
    <row r="66" spans="2:127" x14ac:dyDescent="0.4">
      <c r="B66" t="s">
        <v>141</v>
      </c>
      <c r="C66" t="str">
        <f t="shared" si="0"/>
        <v>ADP</v>
      </c>
      <c r="G66" t="s">
        <v>249</v>
      </c>
      <c r="H66" t="s">
        <v>160</v>
      </c>
      <c r="N66" t="s">
        <v>100</v>
      </c>
      <c r="O66" t="s">
        <v>207</v>
      </c>
      <c r="P66" t="s">
        <v>100</v>
      </c>
      <c r="Q66" t="s">
        <v>361</v>
      </c>
      <c r="R66" t="s">
        <v>329</v>
      </c>
      <c r="S66">
        <v>0.93645400000000001</v>
      </c>
      <c r="T66">
        <v>1.1111949999999999</v>
      </c>
      <c r="U66">
        <v>0.92968600000000001</v>
      </c>
      <c r="V66">
        <v>1.022664</v>
      </c>
      <c r="W66">
        <v>2.4615529999999999</v>
      </c>
      <c r="X66">
        <v>2.1329220000000002</v>
      </c>
      <c r="Y66">
        <v>3.6213769999999998</v>
      </c>
      <c r="Z66">
        <v>2.028216</v>
      </c>
      <c r="AA66">
        <v>2.3089919999999999</v>
      </c>
      <c r="AB66">
        <v>1.9161840000000001</v>
      </c>
      <c r="AC66">
        <v>2.1388639999999999</v>
      </c>
      <c r="AD66">
        <v>2.4058600000000001</v>
      </c>
      <c r="AE66">
        <v>2.921516</v>
      </c>
      <c r="AF66">
        <v>2.4922629999999999</v>
      </c>
      <c r="AG66">
        <v>3.4519860000000002</v>
      </c>
      <c r="AH66">
        <v>2.4898210000000001</v>
      </c>
      <c r="AI66">
        <v>2.9258839999999999</v>
      </c>
      <c r="AJ66">
        <v>2.6798920000000002</v>
      </c>
      <c r="AK66">
        <v>2.8574350000000002</v>
      </c>
      <c r="AL66">
        <v>1.9266529999999999</v>
      </c>
      <c r="AM66">
        <v>2.7395700000000001</v>
      </c>
      <c r="AN66">
        <v>2.1214569999999999</v>
      </c>
      <c r="AO66">
        <v>3.3047279999999999</v>
      </c>
      <c r="AP66">
        <v>3.851442</v>
      </c>
      <c r="AQ66">
        <v>2.7111700000000001</v>
      </c>
      <c r="AR66">
        <v>3.489776</v>
      </c>
      <c r="AS66">
        <v>6.3730099999999998</v>
      </c>
      <c r="AT66">
        <v>3.5384799999999998</v>
      </c>
      <c r="AU66">
        <v>4.0982219999999998</v>
      </c>
      <c r="AV66">
        <v>3.0814089999999998</v>
      </c>
      <c r="AW66">
        <v>3.6600959999999998</v>
      </c>
      <c r="AX66">
        <v>4.5899429999999999</v>
      </c>
      <c r="AY66">
        <v>4.6056480000000004</v>
      </c>
      <c r="AZ66">
        <v>3.8236810000000001</v>
      </c>
      <c r="BA66">
        <v>3.3077200000000002</v>
      </c>
      <c r="BB66">
        <v>2.6949000000000001</v>
      </c>
      <c r="BC66">
        <v>3.9189129999999999</v>
      </c>
      <c r="BD66">
        <v>4.1704739999999996</v>
      </c>
      <c r="BE66">
        <v>5.3404220000000002</v>
      </c>
      <c r="BF66">
        <v>3.6347450000000001</v>
      </c>
      <c r="BG66">
        <v>4.2961229999999997</v>
      </c>
      <c r="BH66">
        <v>2.7486090000000001</v>
      </c>
      <c r="BI66">
        <v>3.225651</v>
      </c>
      <c r="BJ66">
        <v>4.0380440000000002</v>
      </c>
      <c r="BK66">
        <v>3.8980359999999998</v>
      </c>
      <c r="BL66">
        <v>4.1008380000000004</v>
      </c>
      <c r="BM66">
        <v>5.6657679999999999</v>
      </c>
      <c r="BN66">
        <v>4.2226530000000002</v>
      </c>
      <c r="BO66">
        <v>3.524883</v>
      </c>
      <c r="BP66">
        <v>3.7484150000000001</v>
      </c>
      <c r="BQ66">
        <v>2.9297559999999998</v>
      </c>
      <c r="BR66">
        <v>3.2591000000000001</v>
      </c>
      <c r="BS66">
        <v>1.366303</v>
      </c>
      <c r="BT66">
        <v>1.639405</v>
      </c>
      <c r="BU66">
        <v>1.970113</v>
      </c>
      <c r="BV66">
        <v>1.463584</v>
      </c>
      <c r="BW66">
        <v>1.1979</v>
      </c>
      <c r="BX66">
        <v>1.2233750000000001</v>
      </c>
      <c r="BY66">
        <v>1.441854</v>
      </c>
      <c r="BZ66">
        <v>0.71521699999999999</v>
      </c>
      <c r="CA66">
        <v>0.77718399999999999</v>
      </c>
      <c r="CB66">
        <v>1.063731</v>
      </c>
      <c r="CC66">
        <v>1.4856499999999999</v>
      </c>
      <c r="CD66">
        <v>1.0670900000000001</v>
      </c>
      <c r="CE66">
        <v>1.500734</v>
      </c>
      <c r="CF66">
        <v>1.1697580000000001</v>
      </c>
      <c r="CG66">
        <v>1.1771590000000001</v>
      </c>
      <c r="CH66">
        <v>1.3205819999999999</v>
      </c>
      <c r="CI66">
        <v>1.6378090000000001</v>
      </c>
      <c r="CJ66">
        <v>1.1617040000000001</v>
      </c>
      <c r="CK66">
        <v>1.7740340000000001</v>
      </c>
      <c r="CL66">
        <v>1.0586949999999999</v>
      </c>
      <c r="CS66" t="s">
        <v>510</v>
      </c>
      <c r="CT66" s="5" t="s">
        <v>542</v>
      </c>
      <c r="CU66" s="6">
        <v>-1.1783838087215399</v>
      </c>
      <c r="CV66" s="7">
        <v>-0.92113614911574204</v>
      </c>
      <c r="CW66" s="7">
        <v>-0.55576888550571002</v>
      </c>
      <c r="CX66" s="7">
        <v>-0.51141006449026305</v>
      </c>
      <c r="CY66" s="7">
        <v>-0.38183809118760798</v>
      </c>
      <c r="CZ66" s="7">
        <v>-0.29054875091374199</v>
      </c>
      <c r="DA66" s="7">
        <v>-0.26836856145968202</v>
      </c>
      <c r="DB66" s="7">
        <v>-0.205305006275287</v>
      </c>
      <c r="DC66" s="7">
        <v>-0.21847214583830299</v>
      </c>
      <c r="DD66" s="7">
        <v>-0.18342945486362799</v>
      </c>
      <c r="DE66" s="7">
        <v>-8.4176335440632299E-2</v>
      </c>
      <c r="DF66" s="7">
        <v>-0.16726618350665901</v>
      </c>
      <c r="DG66" s="7">
        <v>-0.39014262384895998</v>
      </c>
      <c r="DH66" s="7">
        <v>-0.368939801071824</v>
      </c>
      <c r="DI66" s="7">
        <v>-0.64975992996124599</v>
      </c>
      <c r="DJ66" s="7">
        <v>-0.88792105748709704</v>
      </c>
      <c r="DK66" s="7">
        <v>-0.73758036204548705</v>
      </c>
      <c r="DL66" s="7">
        <v>-0.78832291765402096</v>
      </c>
      <c r="DM66" s="7">
        <v>-0.53324745794136497</v>
      </c>
      <c r="DN66" s="7">
        <v>-0.61795130897568096</v>
      </c>
      <c r="DO66" s="7">
        <v>-1.3453156688676899</v>
      </c>
      <c r="DP66" s="7">
        <v>-1.38041457952608</v>
      </c>
      <c r="DQ66" s="7">
        <v>-1.3629184903351901</v>
      </c>
      <c r="DR66" s="7">
        <v>-1.2404445707563101</v>
      </c>
      <c r="DS66" s="7">
        <v>-1.33695201637767</v>
      </c>
      <c r="DT66" s="7">
        <v>-1.2597182183804201</v>
      </c>
      <c r="DU66" s="7">
        <v>-1.31476632065473</v>
      </c>
      <c r="DV66" s="7">
        <v>-1.35637193263399</v>
      </c>
      <c r="DW66" s="8">
        <v>-0.91462372198001696</v>
      </c>
    </row>
    <row r="67" spans="2:127" x14ac:dyDescent="0.4">
      <c r="B67" t="s">
        <v>142</v>
      </c>
      <c r="C67" t="str">
        <f t="shared" ref="C67:C91" si="1">IFERROR(VLOOKUP(B67,$H$2:$H$124,1,FALSE),"")</f>
        <v>5-Methyltetrahydrofolic acid</v>
      </c>
      <c r="G67" t="s">
        <v>250</v>
      </c>
      <c r="H67" t="s">
        <v>139</v>
      </c>
      <c r="N67" t="s">
        <v>162</v>
      </c>
      <c r="O67" t="s">
        <v>206</v>
      </c>
      <c r="P67" t="s">
        <v>162</v>
      </c>
      <c r="Q67" t="s">
        <v>360</v>
      </c>
      <c r="R67" t="s">
        <v>344</v>
      </c>
      <c r="S67">
        <v>0.99021199999999998</v>
      </c>
      <c r="T67">
        <v>1.1798040000000001</v>
      </c>
      <c r="U67">
        <v>1.0109840000000001</v>
      </c>
      <c r="V67">
        <v>0.81899999999999995</v>
      </c>
      <c r="W67">
        <v>0.33806000000000003</v>
      </c>
      <c r="X67">
        <v>0.31015599999999999</v>
      </c>
      <c r="Y67">
        <v>0.39602300000000001</v>
      </c>
      <c r="Z67">
        <v>0.37064999999999998</v>
      </c>
      <c r="AA67">
        <v>0.322106</v>
      </c>
      <c r="AB67">
        <v>0.34624199999999999</v>
      </c>
      <c r="AC67">
        <v>0.18499599999999999</v>
      </c>
      <c r="AD67">
        <v>0.16286700000000001</v>
      </c>
      <c r="AE67">
        <v>0.36770799999999998</v>
      </c>
      <c r="AF67">
        <v>0.235292</v>
      </c>
      <c r="AG67">
        <v>0.320017</v>
      </c>
      <c r="AH67">
        <v>0.34445100000000001</v>
      </c>
      <c r="AI67">
        <v>0.30798199999999998</v>
      </c>
      <c r="AJ67">
        <v>0.28809000000000001</v>
      </c>
      <c r="AK67">
        <v>0.42712800000000001</v>
      </c>
      <c r="AL67">
        <v>0.25225900000000001</v>
      </c>
      <c r="AM67">
        <v>0.28903400000000001</v>
      </c>
      <c r="AN67">
        <v>0.31663999999999998</v>
      </c>
      <c r="AO67">
        <v>0.21906500000000001</v>
      </c>
      <c r="AP67">
        <v>0.34920299999999999</v>
      </c>
      <c r="AQ67">
        <v>0.33762999999999999</v>
      </c>
      <c r="AR67">
        <v>0.25958399999999998</v>
      </c>
      <c r="AS67">
        <v>0.282862</v>
      </c>
      <c r="AT67">
        <v>0.28371299999999999</v>
      </c>
      <c r="AU67">
        <v>0.229158</v>
      </c>
      <c r="AV67">
        <v>0.21918099999999999</v>
      </c>
      <c r="AW67">
        <v>0.26844000000000001</v>
      </c>
      <c r="AX67">
        <v>0.21576300000000001</v>
      </c>
      <c r="AY67">
        <v>0.22301499999999999</v>
      </c>
      <c r="AZ67">
        <v>0.290271</v>
      </c>
      <c r="BA67">
        <v>0.23879500000000001</v>
      </c>
      <c r="BB67">
        <v>0.23280999999999999</v>
      </c>
      <c r="BC67">
        <v>0.25457099999999999</v>
      </c>
      <c r="BD67">
        <v>0.254</v>
      </c>
      <c r="BE67">
        <v>0.18984300000000001</v>
      </c>
      <c r="BF67">
        <v>0.22672900000000001</v>
      </c>
      <c r="BG67">
        <v>0.17874100000000001</v>
      </c>
      <c r="BH67">
        <v>0.21226800000000001</v>
      </c>
      <c r="BI67">
        <v>0.20769099999999999</v>
      </c>
      <c r="BJ67">
        <v>0.19534000000000001</v>
      </c>
      <c r="BK67">
        <v>0.17549000000000001</v>
      </c>
      <c r="BL67">
        <v>0.18662999999999999</v>
      </c>
      <c r="BM67">
        <v>0.206404</v>
      </c>
      <c r="BN67">
        <v>0.19634699999999999</v>
      </c>
      <c r="BO67">
        <v>0.25001800000000002</v>
      </c>
      <c r="BP67">
        <v>0.241948</v>
      </c>
      <c r="BQ67">
        <v>0.59793700000000005</v>
      </c>
      <c r="BR67">
        <v>0.61109599999999997</v>
      </c>
      <c r="BS67">
        <v>0.39549800000000002</v>
      </c>
      <c r="BT67">
        <v>0.553732</v>
      </c>
      <c r="BU67">
        <v>0.70308800000000005</v>
      </c>
      <c r="BV67">
        <v>0.61354200000000003</v>
      </c>
      <c r="BW67">
        <v>0.909076</v>
      </c>
      <c r="BX67">
        <v>0.51271</v>
      </c>
      <c r="BY67">
        <v>0.72564499999999998</v>
      </c>
      <c r="BZ67">
        <v>0.80972200000000005</v>
      </c>
      <c r="CA67">
        <v>0.46426299999999998</v>
      </c>
      <c r="CB67">
        <v>0.27813599999999999</v>
      </c>
      <c r="CC67">
        <v>0.29102899999999998</v>
      </c>
      <c r="CD67">
        <v>0.24184800000000001</v>
      </c>
      <c r="CE67">
        <v>0.44075500000000001</v>
      </c>
      <c r="CF67">
        <v>0.36101299999999997</v>
      </c>
      <c r="CG67">
        <v>0.38599600000000001</v>
      </c>
      <c r="CH67">
        <v>0.32669599999999999</v>
      </c>
      <c r="CI67">
        <v>0.39895199999999997</v>
      </c>
      <c r="CJ67">
        <v>0.30940000000000001</v>
      </c>
      <c r="CK67">
        <v>0.60548599999999997</v>
      </c>
      <c r="CL67">
        <v>0.251994</v>
      </c>
      <c r="CS67" t="s">
        <v>510</v>
      </c>
      <c r="CT67" s="5" t="s">
        <v>543</v>
      </c>
      <c r="CU67" s="6">
        <v>0.16541577231576499</v>
      </c>
      <c r="CV67" s="7">
        <v>0.14584844253335399</v>
      </c>
      <c r="CW67" s="7">
        <v>0.38134771640144</v>
      </c>
      <c r="CX67" s="7">
        <v>-0.66661883447414105</v>
      </c>
      <c r="CY67" s="7">
        <v>-0.56911796514834501</v>
      </c>
      <c r="CZ67" s="7">
        <v>-0.56539646664020304</v>
      </c>
      <c r="DA67" s="7">
        <v>-0.71520969006072499</v>
      </c>
      <c r="DB67" s="7">
        <v>-0.76935436369430499</v>
      </c>
      <c r="DC67" s="7">
        <v>-0.81335072676470399</v>
      </c>
      <c r="DD67" s="7">
        <v>-0.74305729384852504</v>
      </c>
      <c r="DE67" s="7">
        <v>-0.73855244550904597</v>
      </c>
      <c r="DF67" s="7">
        <v>-0.71584112979820003</v>
      </c>
      <c r="DG67" s="7">
        <v>-0.77781497823196899</v>
      </c>
      <c r="DH67" s="7">
        <v>-0.84526676644291898</v>
      </c>
      <c r="DI67" s="7">
        <v>-0.81857459069141603</v>
      </c>
      <c r="DJ67" s="7">
        <v>-0.79680790004978996</v>
      </c>
      <c r="DK67" s="7">
        <v>-0.86545922801925501</v>
      </c>
      <c r="DL67" s="7">
        <v>-0.81295025399876597</v>
      </c>
      <c r="DM67" s="7">
        <v>-0.87619750393308704</v>
      </c>
      <c r="DN67" s="7">
        <v>-0.91776461452878699</v>
      </c>
      <c r="DO67" s="7">
        <v>0.64178612764277998</v>
      </c>
      <c r="DP67" s="7">
        <v>0.78775521465051501</v>
      </c>
      <c r="DQ67" s="7">
        <v>1.0774334868659301</v>
      </c>
      <c r="DR67" s="7">
        <v>0.93377395184228196</v>
      </c>
      <c r="DS67" s="7">
        <v>-7.3950815676124895E-2</v>
      </c>
      <c r="DT67" s="7">
        <v>-3.75349522165836E-3</v>
      </c>
      <c r="DU67" s="7">
        <v>7.8167240301243099E-2</v>
      </c>
      <c r="DV67" s="7">
        <v>1.5920843088756201E-2</v>
      </c>
      <c r="DW67" s="8">
        <v>-7.4144799739001704E-2</v>
      </c>
    </row>
    <row r="68" spans="2:127" x14ac:dyDescent="0.4">
      <c r="B68" t="s">
        <v>66</v>
      </c>
      <c r="C68" t="str">
        <f t="shared" si="1"/>
        <v>UDP-Glucose</v>
      </c>
      <c r="G68" t="s">
        <v>251</v>
      </c>
      <c r="H68" t="s">
        <v>146</v>
      </c>
      <c r="N68" t="s">
        <v>96</v>
      </c>
      <c r="O68" t="s">
        <v>205</v>
      </c>
      <c r="P68" t="s">
        <v>96</v>
      </c>
      <c r="Q68" t="s">
        <v>359</v>
      </c>
      <c r="R68" t="s">
        <v>341</v>
      </c>
      <c r="S68">
        <v>0.98833800000000005</v>
      </c>
      <c r="T68">
        <v>1.0402610000000001</v>
      </c>
      <c r="U68">
        <v>1.0010319999999999</v>
      </c>
      <c r="V68">
        <v>0.97036999999999995</v>
      </c>
      <c r="W68">
        <v>0.28311900000000001</v>
      </c>
      <c r="X68">
        <v>0.33418100000000001</v>
      </c>
      <c r="Y68">
        <v>0.13941300000000001</v>
      </c>
      <c r="Z68">
        <v>0.149671</v>
      </c>
      <c r="AA68">
        <v>0.17152200000000001</v>
      </c>
      <c r="AB68">
        <v>0.110166</v>
      </c>
      <c r="AC68">
        <v>0.194049</v>
      </c>
      <c r="AD68">
        <v>0.14543300000000001</v>
      </c>
      <c r="AE68">
        <v>8.0355999999999997E-2</v>
      </c>
      <c r="AF68">
        <v>9.6078999999999998E-2</v>
      </c>
      <c r="AG68">
        <v>6.0343000000000001E-2</v>
      </c>
      <c r="AH68">
        <v>7.9261999999999999E-2</v>
      </c>
      <c r="AI68">
        <v>4.3031E-2</v>
      </c>
      <c r="AJ68">
        <v>6.0229999999999999E-2</v>
      </c>
      <c r="AK68">
        <v>0.105338</v>
      </c>
      <c r="AL68">
        <v>0.119268</v>
      </c>
      <c r="AM68">
        <v>0.16168099999999999</v>
      </c>
      <c r="AN68">
        <v>5.2637999999999997E-2</v>
      </c>
      <c r="AO68">
        <v>6.3674999999999995E-2</v>
      </c>
      <c r="AP68">
        <v>6.8430000000000005E-2</v>
      </c>
      <c r="AQ68">
        <v>5.5944000000000001E-2</v>
      </c>
      <c r="AR68">
        <v>8.8164999999999993E-2</v>
      </c>
      <c r="AS68">
        <v>0.112373</v>
      </c>
      <c r="AT68">
        <v>7.3458999999999997E-2</v>
      </c>
      <c r="AU68">
        <v>0.136906</v>
      </c>
      <c r="AV68">
        <v>7.8549999999999995E-2</v>
      </c>
      <c r="AW68">
        <v>6.5312999999999996E-2</v>
      </c>
      <c r="AX68">
        <v>5.6701000000000001E-2</v>
      </c>
      <c r="AY68">
        <v>9.5066999999999999E-2</v>
      </c>
      <c r="AZ68">
        <v>6.1994E-2</v>
      </c>
      <c r="BA68">
        <v>8.3058000000000007E-2</v>
      </c>
      <c r="BB68">
        <v>6.7839999999999998E-2</v>
      </c>
      <c r="BC68">
        <v>8.3871000000000001E-2</v>
      </c>
      <c r="BD68">
        <v>0.16714999999999999</v>
      </c>
      <c r="BE68">
        <v>0.122002</v>
      </c>
      <c r="BF68">
        <v>0.113931</v>
      </c>
      <c r="BG68">
        <v>7.8606999999999996E-2</v>
      </c>
      <c r="BH68">
        <v>6.4975000000000005E-2</v>
      </c>
      <c r="BI68">
        <v>0.16872100000000001</v>
      </c>
      <c r="BJ68">
        <v>7.4124999999999996E-2</v>
      </c>
      <c r="BK68">
        <v>7.5396000000000005E-2</v>
      </c>
      <c r="BL68">
        <v>8.3956000000000003E-2</v>
      </c>
      <c r="BM68">
        <v>8.5700999999999999E-2</v>
      </c>
      <c r="BN68">
        <v>8.5344000000000003E-2</v>
      </c>
      <c r="BO68">
        <v>6.3917000000000002E-2</v>
      </c>
      <c r="BP68">
        <v>9.4426999999999997E-2</v>
      </c>
      <c r="BQ68">
        <v>1.1347</v>
      </c>
      <c r="BR68">
        <v>1.0053540000000001</v>
      </c>
      <c r="BS68">
        <v>2.117092</v>
      </c>
      <c r="BT68">
        <v>2.697921</v>
      </c>
      <c r="BU68">
        <v>1.2102850000000001</v>
      </c>
      <c r="BV68">
        <v>1.1453139999999999</v>
      </c>
      <c r="BW68">
        <v>1.1748320000000001</v>
      </c>
      <c r="BX68">
        <v>1.6122799999999999</v>
      </c>
      <c r="BY68">
        <v>1.7963519999999999</v>
      </c>
      <c r="BZ68">
        <v>1.6510720000000001</v>
      </c>
      <c r="CA68">
        <v>2.4200020000000002</v>
      </c>
      <c r="CB68">
        <v>2.0901540000000001</v>
      </c>
      <c r="CC68">
        <v>1.640895</v>
      </c>
      <c r="CD68">
        <v>1.5693550000000001</v>
      </c>
      <c r="CE68">
        <v>2.435063</v>
      </c>
      <c r="CF68">
        <v>1.439627</v>
      </c>
      <c r="CG68">
        <v>1.439837</v>
      </c>
      <c r="CH68">
        <v>1.7845850000000001</v>
      </c>
      <c r="CI68">
        <v>1.332795</v>
      </c>
      <c r="CJ68">
        <v>1.1102510000000001</v>
      </c>
      <c r="CK68">
        <v>2.264812</v>
      </c>
      <c r="CL68">
        <v>0.86302699999999999</v>
      </c>
      <c r="CS68" t="s">
        <v>510</v>
      </c>
      <c r="CT68" s="5" t="s">
        <v>544</v>
      </c>
      <c r="CU68" s="6">
        <v>-0.66382616516783199</v>
      </c>
      <c r="CV68" s="7">
        <v>-0.29289332143810598</v>
      </c>
      <c r="CW68" s="7">
        <v>-0.399593525792452</v>
      </c>
      <c r="CX68" s="7">
        <v>-0.71246796266165102</v>
      </c>
      <c r="CY68" s="7">
        <v>-0.79757587649898898</v>
      </c>
      <c r="CZ68" s="7">
        <v>-0.86285854689500696</v>
      </c>
      <c r="DA68" s="7">
        <v>-0.77718598455746202</v>
      </c>
      <c r="DB68" s="7">
        <v>-0.62521137248228997</v>
      </c>
      <c r="DC68" s="7">
        <v>-0.506321776561096</v>
      </c>
      <c r="DD68" s="7">
        <v>-0.35177846641036598</v>
      </c>
      <c r="DE68" s="7">
        <v>-0.30085950210145401</v>
      </c>
      <c r="DF68" s="7">
        <v>-9.9129145625553305E-2</v>
      </c>
      <c r="DG68" s="7">
        <v>0.191875833013122</v>
      </c>
      <c r="DH68" s="7">
        <v>0.29450627945330599</v>
      </c>
      <c r="DI68" s="7">
        <v>0.479793148186548</v>
      </c>
      <c r="DJ68" s="7">
        <v>0.64443459141874504</v>
      </c>
      <c r="DK68" s="7">
        <v>0.78539300987281002</v>
      </c>
      <c r="DL68" s="7">
        <v>0.77376092527190998</v>
      </c>
      <c r="DM68" s="7">
        <v>0.80127991244136398</v>
      </c>
      <c r="DN68" s="7">
        <v>0.76527262486503</v>
      </c>
      <c r="DO68" s="7">
        <v>-1.09134595957929</v>
      </c>
      <c r="DP68" s="7">
        <v>-1.22465324995921</v>
      </c>
      <c r="DQ68" s="7">
        <v>-1.28049116359283</v>
      </c>
      <c r="DR68" s="7">
        <v>-1.2655540381430901</v>
      </c>
      <c r="DS68" s="7">
        <v>-1.2685440047427301</v>
      </c>
      <c r="DT68" s="7">
        <v>-1.11868227595595</v>
      </c>
      <c r="DU68" s="7">
        <v>-0.60979005064191805</v>
      </c>
      <c r="DV68" s="7">
        <v>-0.28213363885071502</v>
      </c>
      <c r="DW68" s="8">
        <v>-0.59398668979645997</v>
      </c>
    </row>
    <row r="69" spans="2:127" x14ac:dyDescent="0.4">
      <c r="B69" t="s">
        <v>143</v>
      </c>
      <c r="C69" t="str">
        <f t="shared" si="1"/>
        <v>gamma-Glutamyl-cysteine</v>
      </c>
      <c r="G69" t="s">
        <v>252</v>
      </c>
      <c r="H69" t="s">
        <v>158</v>
      </c>
      <c r="N69" t="s">
        <v>122</v>
      </c>
      <c r="O69" t="s">
        <v>204</v>
      </c>
      <c r="P69" t="s">
        <v>122</v>
      </c>
      <c r="Q69" t="s">
        <v>358</v>
      </c>
      <c r="R69" t="s">
        <v>343</v>
      </c>
      <c r="S69">
        <v>1.1337870000000001</v>
      </c>
      <c r="T69">
        <v>1.0147740000000001</v>
      </c>
      <c r="U69">
        <v>0.97745700000000002</v>
      </c>
      <c r="V69">
        <v>0.87398200000000004</v>
      </c>
      <c r="W69">
        <v>0.59962000000000004</v>
      </c>
      <c r="X69">
        <v>0.38004599999999999</v>
      </c>
      <c r="Y69">
        <v>0.36658000000000002</v>
      </c>
      <c r="Z69">
        <v>0.74234100000000003</v>
      </c>
      <c r="AA69">
        <v>0.68732099999999996</v>
      </c>
      <c r="AB69">
        <v>0.44012600000000002</v>
      </c>
      <c r="AC69">
        <v>0.56029399999999996</v>
      </c>
      <c r="AD69">
        <v>0.45177899999999999</v>
      </c>
      <c r="AE69">
        <v>0.386764</v>
      </c>
      <c r="AF69">
        <v>0.40815899999999999</v>
      </c>
      <c r="AG69">
        <v>0.34201300000000001</v>
      </c>
      <c r="AH69">
        <v>0.35025800000000001</v>
      </c>
      <c r="AI69">
        <v>0.29870099999999999</v>
      </c>
      <c r="AJ69">
        <v>0.24618799999999999</v>
      </c>
      <c r="AK69">
        <v>0.29512899999999997</v>
      </c>
      <c r="AL69">
        <v>0.29716300000000001</v>
      </c>
      <c r="AM69">
        <v>0.23800499999999999</v>
      </c>
      <c r="AN69">
        <v>0.30080499999999999</v>
      </c>
      <c r="AO69">
        <v>0.25069200000000003</v>
      </c>
      <c r="AP69">
        <v>0.28673599999999999</v>
      </c>
      <c r="AQ69">
        <v>0.499224</v>
      </c>
      <c r="AR69">
        <v>0.393708</v>
      </c>
      <c r="AS69">
        <v>0.65937199999999996</v>
      </c>
      <c r="AT69">
        <v>0.42955599999999999</v>
      </c>
      <c r="AU69">
        <v>0.388264</v>
      </c>
      <c r="AV69">
        <v>0.28255799999999998</v>
      </c>
      <c r="AW69">
        <v>0.37049300000000002</v>
      </c>
      <c r="AX69">
        <v>0.39414900000000003</v>
      </c>
      <c r="AY69">
        <v>0.330652</v>
      </c>
      <c r="AZ69">
        <v>0.34551100000000001</v>
      </c>
      <c r="BA69">
        <v>0.27962799999999999</v>
      </c>
      <c r="BB69">
        <v>0.22559599999999999</v>
      </c>
      <c r="BC69">
        <v>0.287582</v>
      </c>
      <c r="BD69">
        <v>0.32915299999999997</v>
      </c>
      <c r="BE69">
        <v>0.28911100000000001</v>
      </c>
      <c r="BF69">
        <v>0.369448</v>
      </c>
      <c r="BG69">
        <v>0.29094700000000001</v>
      </c>
      <c r="BH69">
        <v>0.32576899999999998</v>
      </c>
      <c r="BI69">
        <v>0.32424700000000001</v>
      </c>
      <c r="BJ69">
        <v>0.40518300000000002</v>
      </c>
      <c r="BK69">
        <v>0.31503100000000001</v>
      </c>
      <c r="BL69">
        <v>0.33087</v>
      </c>
      <c r="BM69">
        <v>0.34964200000000001</v>
      </c>
      <c r="BN69">
        <v>0.28264099999999998</v>
      </c>
      <c r="BO69">
        <v>0.42023500000000003</v>
      </c>
      <c r="BP69">
        <v>0.37644</v>
      </c>
      <c r="BQ69">
        <v>3.531355</v>
      </c>
      <c r="BR69">
        <v>4.5715120000000002</v>
      </c>
      <c r="BS69">
        <v>5.4642629999999999</v>
      </c>
      <c r="BT69">
        <v>3.7718940000000001</v>
      </c>
      <c r="BU69">
        <v>3.2443219999999999</v>
      </c>
      <c r="BV69">
        <v>3.2039840000000002</v>
      </c>
      <c r="BW69">
        <v>2.3728159999999998</v>
      </c>
      <c r="BX69">
        <v>2.5637590000000001</v>
      </c>
      <c r="BY69">
        <v>1.7379180000000001</v>
      </c>
      <c r="BZ69">
        <v>1.2938000000000001</v>
      </c>
      <c r="CA69">
        <v>1.7766660000000001</v>
      </c>
      <c r="CB69">
        <v>1.151057</v>
      </c>
      <c r="CC69">
        <v>1.229001</v>
      </c>
      <c r="CD69">
        <v>0.73761299999999996</v>
      </c>
      <c r="CE69">
        <v>0.919763</v>
      </c>
      <c r="CF69">
        <v>0.75227100000000002</v>
      </c>
      <c r="CG69">
        <v>1.3088390000000001</v>
      </c>
      <c r="CH69">
        <v>1.1832720000000001</v>
      </c>
      <c r="CI69">
        <v>0.90953899999999999</v>
      </c>
      <c r="CJ69">
        <v>0.92892200000000003</v>
      </c>
      <c r="CK69">
        <v>1.7668699999999999</v>
      </c>
      <c r="CL69">
        <v>1.0705260000000001</v>
      </c>
      <c r="CS69" t="s">
        <v>510</v>
      </c>
      <c r="CT69" s="5" t="s">
        <v>545</v>
      </c>
      <c r="CU69" s="6">
        <v>0.63731986370337901</v>
      </c>
      <c r="CV69" s="7">
        <v>0.59181054504334496</v>
      </c>
      <c r="CW69" s="7">
        <v>0.32510585885425403</v>
      </c>
      <c r="CX69" s="7">
        <v>-0.92044178528121601</v>
      </c>
      <c r="CY69" s="7">
        <v>-0.98735871037238399</v>
      </c>
      <c r="CZ69" s="7">
        <v>-1.1030278328188201</v>
      </c>
      <c r="DA69" s="7">
        <v>-1.3369090468826701</v>
      </c>
      <c r="DB69" s="7">
        <v>-1.43104666146568</v>
      </c>
      <c r="DC69" s="7">
        <v>-1.4485145593748201</v>
      </c>
      <c r="DD69" s="7">
        <v>-1.53442374070097</v>
      </c>
      <c r="DE69" s="7">
        <v>-1.5175244192600701</v>
      </c>
      <c r="DF69" s="7">
        <v>-1.3619906596826199</v>
      </c>
      <c r="DG69" s="7">
        <v>-1.53458533911238</v>
      </c>
      <c r="DH69" s="7">
        <v>-1.5599635078026699</v>
      </c>
      <c r="DI69" s="7">
        <v>-1.36143072915203</v>
      </c>
      <c r="DJ69" s="7">
        <v>-1.35952634607356</v>
      </c>
      <c r="DK69" s="7">
        <v>-1.2728022699321899</v>
      </c>
      <c r="DL69" s="7">
        <v>-1.1275467720410799</v>
      </c>
      <c r="DM69" s="7">
        <v>-1.0717013746798301</v>
      </c>
      <c r="DN69" s="7">
        <v>-0.78357522086424303</v>
      </c>
      <c r="DO69" s="7">
        <v>0.27434311820812801</v>
      </c>
      <c r="DP69" s="7">
        <v>0.53942323806136505</v>
      </c>
      <c r="DQ69" s="7">
        <v>0.59844164205698203</v>
      </c>
      <c r="DR69" s="7">
        <v>0.305534147800605</v>
      </c>
      <c r="DS69" s="7">
        <v>0.50600856427511698</v>
      </c>
      <c r="DT69" s="7">
        <v>0.781177656211825</v>
      </c>
      <c r="DU69" s="7">
        <v>1.0949665553594401</v>
      </c>
      <c r="DV69" s="7">
        <v>1.0856698769269399</v>
      </c>
      <c r="DW69" s="8">
        <v>0.84226871345511001</v>
      </c>
    </row>
    <row r="70" spans="2:127" x14ac:dyDescent="0.4">
      <c r="B70" t="s">
        <v>144</v>
      </c>
      <c r="C70" t="str">
        <f t="shared" si="1"/>
        <v>UTP</v>
      </c>
      <c r="G70" t="s">
        <v>253</v>
      </c>
      <c r="H70" t="s">
        <v>133</v>
      </c>
      <c r="N70" t="s">
        <v>126</v>
      </c>
      <c r="O70" t="s">
        <v>201</v>
      </c>
      <c r="P70" t="s">
        <v>126</v>
      </c>
      <c r="Q70" t="s">
        <v>357</v>
      </c>
      <c r="R70" t="s">
        <v>344</v>
      </c>
      <c r="S70">
        <v>0.97055800000000003</v>
      </c>
      <c r="T70">
        <v>0.98963900000000005</v>
      </c>
      <c r="U70">
        <v>0.89801299999999995</v>
      </c>
      <c r="V70">
        <v>1.1417900000000001</v>
      </c>
      <c r="W70">
        <v>35.359920000000002</v>
      </c>
      <c r="X70">
        <v>39.633099999999999</v>
      </c>
      <c r="Y70">
        <v>41.869039999999998</v>
      </c>
      <c r="Z70">
        <v>32.517319999999998</v>
      </c>
      <c r="AA70">
        <v>38.316079999999999</v>
      </c>
      <c r="AB70">
        <v>35.817100000000003</v>
      </c>
      <c r="AC70">
        <v>22.011089999999999</v>
      </c>
      <c r="AD70">
        <v>24.565670000000001</v>
      </c>
      <c r="AE70">
        <v>21.966899999999999</v>
      </c>
      <c r="AF70">
        <v>17.906400000000001</v>
      </c>
      <c r="AG70">
        <v>18.861930000000001</v>
      </c>
      <c r="AH70">
        <v>13.182270000000001</v>
      </c>
      <c r="AI70">
        <v>13.48516</v>
      </c>
      <c r="AJ70">
        <v>16.254660000000001</v>
      </c>
      <c r="AK70">
        <v>12.31002</v>
      </c>
      <c r="AL70">
        <v>19.80387</v>
      </c>
      <c r="AM70">
        <v>13.10455</v>
      </c>
      <c r="AN70">
        <v>11.50953</v>
      </c>
      <c r="AO70">
        <v>14.90265</v>
      </c>
      <c r="AP70">
        <v>15.997439999999999</v>
      </c>
      <c r="AQ70">
        <v>14.348240000000001</v>
      </c>
      <c r="AR70">
        <v>11.261889999999999</v>
      </c>
      <c r="AS70">
        <v>14.499459999999999</v>
      </c>
      <c r="AT70">
        <v>16.308240000000001</v>
      </c>
      <c r="AU70">
        <v>15.0192</v>
      </c>
      <c r="AV70">
        <v>16.193239999999999</v>
      </c>
      <c r="AW70">
        <v>15.21194</v>
      </c>
      <c r="AX70">
        <v>12.881130000000001</v>
      </c>
      <c r="AY70">
        <v>16.470310000000001</v>
      </c>
      <c r="AZ70">
        <v>16.47259</v>
      </c>
      <c r="BA70">
        <v>13.22125</v>
      </c>
      <c r="BB70">
        <v>12.21866</v>
      </c>
      <c r="BC70">
        <v>12.00526</v>
      </c>
      <c r="BD70">
        <v>11.134600000000001</v>
      </c>
      <c r="BE70">
        <v>13.238049999999999</v>
      </c>
      <c r="BF70">
        <v>11.447290000000001</v>
      </c>
      <c r="BG70">
        <v>12.52289</v>
      </c>
      <c r="BH70">
        <v>12.630850000000001</v>
      </c>
      <c r="BI70">
        <v>13.484260000000001</v>
      </c>
      <c r="BJ70">
        <v>19.41159</v>
      </c>
      <c r="BK70">
        <v>12.32709</v>
      </c>
      <c r="BL70">
        <v>11.060750000000001</v>
      </c>
      <c r="BM70">
        <v>12.04973</v>
      </c>
      <c r="BN70">
        <v>13.402939999999999</v>
      </c>
      <c r="BO70">
        <v>18.704840000000001</v>
      </c>
      <c r="BP70">
        <v>26.29692</v>
      </c>
      <c r="BQ70">
        <v>11.38199</v>
      </c>
      <c r="BR70">
        <v>10.91311</v>
      </c>
      <c r="BS70">
        <v>10.27707</v>
      </c>
      <c r="BT70">
        <v>10.05621</v>
      </c>
      <c r="BU70">
        <v>9.6205829999999999</v>
      </c>
      <c r="BV70">
        <v>8.6056519999999992</v>
      </c>
      <c r="BW70">
        <v>8.8830650000000002</v>
      </c>
      <c r="BX70">
        <v>8.8729650000000007</v>
      </c>
      <c r="BY70">
        <v>7.5632000000000001</v>
      </c>
      <c r="BZ70">
        <v>6.6332269999999998</v>
      </c>
      <c r="CA70">
        <v>7.8699659999999998</v>
      </c>
      <c r="CB70">
        <v>7.239204</v>
      </c>
      <c r="CC70">
        <v>7.8542860000000001</v>
      </c>
      <c r="CD70">
        <v>4.9985499999999998</v>
      </c>
      <c r="CE70">
        <v>8.9454779999999996</v>
      </c>
      <c r="CF70">
        <v>7.0850359999999997</v>
      </c>
      <c r="CG70">
        <v>8.2455379999999998</v>
      </c>
      <c r="CH70">
        <v>11.84901</v>
      </c>
      <c r="CI70">
        <v>7.2662509999999996</v>
      </c>
      <c r="CJ70">
        <v>6.9843019999999996</v>
      </c>
      <c r="CK70">
        <v>13.79452</v>
      </c>
      <c r="CL70">
        <v>6.2568859999999997</v>
      </c>
      <c r="CS70" t="s">
        <v>510</v>
      </c>
      <c r="CT70" s="5" t="s">
        <v>546</v>
      </c>
      <c r="CU70" s="6">
        <v>3.3669419404125298</v>
      </c>
      <c r="CV70" s="7">
        <v>3.48408653132643</v>
      </c>
      <c r="CW70" s="7">
        <v>3.3485444846368901</v>
      </c>
      <c r="CX70" s="7">
        <v>3.2507084095824301</v>
      </c>
      <c r="CY70" s="7">
        <v>3.55971159047985</v>
      </c>
      <c r="CZ70" s="7">
        <v>3.79007039518899</v>
      </c>
      <c r="DA70" s="7">
        <v>4.1198169261756599</v>
      </c>
      <c r="DB70" s="7">
        <v>4.3379356812214098</v>
      </c>
      <c r="DC70" s="7">
        <v>4.6656610068022699</v>
      </c>
      <c r="DD70" s="7">
        <v>4.9486633582605704</v>
      </c>
      <c r="DE70" s="7">
        <v>5.2491613751763602</v>
      </c>
      <c r="DF70" s="7">
        <v>1.93246519510033</v>
      </c>
      <c r="DG70" s="7">
        <v>1.52595776015726</v>
      </c>
      <c r="DH70" s="7">
        <v>1.5253224286979801</v>
      </c>
      <c r="DI70" s="7">
        <v>1.4202606854572399</v>
      </c>
      <c r="DJ70" s="7">
        <v>2.2009534206676298</v>
      </c>
      <c r="DK70" s="7">
        <v>1.6416892596041499</v>
      </c>
      <c r="DL70" s="7">
        <v>1.67483755256125</v>
      </c>
      <c r="DM70" s="7">
        <v>1.7498966684622601</v>
      </c>
      <c r="DN70" s="7">
        <v>1.65038089027712</v>
      </c>
      <c r="DO70" s="7">
        <v>2.68732628137895</v>
      </c>
      <c r="DP70" s="7">
        <v>3.0222726843749701</v>
      </c>
      <c r="DQ70" s="7">
        <v>2.8213429727327402</v>
      </c>
      <c r="DR70" s="7">
        <v>3.1402933488414901</v>
      </c>
      <c r="DS70" s="7">
        <v>3.3843257897400898</v>
      </c>
      <c r="DT70" s="7">
        <v>3.30460635013337</v>
      </c>
      <c r="DU70" s="7">
        <v>3.6412932246053802</v>
      </c>
      <c r="DV70" s="7">
        <v>3.1114000011506802</v>
      </c>
      <c r="DW70" s="8">
        <v>3.0876739718889001</v>
      </c>
    </row>
    <row r="71" spans="2:127" x14ac:dyDescent="0.4">
      <c r="B71" t="s">
        <v>145</v>
      </c>
      <c r="C71" t="str">
        <f t="shared" si="1"/>
        <v>Erythrose 4-P</v>
      </c>
      <c r="G71" t="s">
        <v>254</v>
      </c>
      <c r="H71" t="s">
        <v>152</v>
      </c>
      <c r="N71" t="s">
        <v>99</v>
      </c>
      <c r="O71" t="s">
        <v>200</v>
      </c>
      <c r="P71" t="s">
        <v>99</v>
      </c>
      <c r="Q71" t="s">
        <v>356</v>
      </c>
      <c r="R71" t="s">
        <v>337</v>
      </c>
      <c r="S71">
        <v>1.017261</v>
      </c>
      <c r="T71">
        <v>0.89262799999999998</v>
      </c>
      <c r="U71">
        <v>1.2892859999999999</v>
      </c>
      <c r="V71">
        <v>0.80082500000000001</v>
      </c>
      <c r="W71">
        <v>0.565465</v>
      </c>
      <c r="X71">
        <v>0.51957100000000001</v>
      </c>
      <c r="Y71">
        <v>0.92302300000000004</v>
      </c>
      <c r="Z71">
        <v>0.72211999999999998</v>
      </c>
      <c r="AA71">
        <v>0.57397699999999996</v>
      </c>
      <c r="AB71">
        <v>0.67149099999999995</v>
      </c>
      <c r="AC71">
        <v>0.72431699999999999</v>
      </c>
      <c r="AD71">
        <v>0.42292800000000003</v>
      </c>
      <c r="AE71">
        <v>0.37780999999999998</v>
      </c>
      <c r="AF71">
        <v>0.27240700000000001</v>
      </c>
      <c r="AG71">
        <v>0.35220800000000002</v>
      </c>
      <c r="AH71">
        <v>0.42743300000000001</v>
      </c>
      <c r="AI71">
        <v>0.31220399999999998</v>
      </c>
      <c r="AJ71">
        <v>0.46497300000000003</v>
      </c>
      <c r="AK71">
        <v>0.254328</v>
      </c>
      <c r="AL71">
        <v>0.31382300000000002</v>
      </c>
      <c r="AM71">
        <v>0.26128800000000002</v>
      </c>
      <c r="AN71">
        <v>0.360676</v>
      </c>
      <c r="AO71">
        <v>0.25822299999999998</v>
      </c>
      <c r="AP71">
        <v>0.44251499999999999</v>
      </c>
      <c r="AQ71">
        <v>0.19797500000000001</v>
      </c>
      <c r="AR71">
        <v>0.23629700000000001</v>
      </c>
      <c r="AS71">
        <v>0.314334</v>
      </c>
      <c r="AT71">
        <v>0.32883099999999998</v>
      </c>
      <c r="AU71">
        <v>0.280588</v>
      </c>
      <c r="AV71">
        <v>0.28122999999999998</v>
      </c>
      <c r="AW71">
        <v>0.15959899999999999</v>
      </c>
      <c r="AX71">
        <v>0.186637</v>
      </c>
      <c r="AY71">
        <v>0.23319899999999999</v>
      </c>
      <c r="AZ71">
        <v>0.25767000000000001</v>
      </c>
      <c r="BA71">
        <v>0.22198699999999999</v>
      </c>
      <c r="BB71">
        <v>0.18324099999999999</v>
      </c>
      <c r="BC71">
        <v>0.30299500000000001</v>
      </c>
      <c r="BD71">
        <v>0.188082</v>
      </c>
      <c r="BE71">
        <v>0.198744</v>
      </c>
      <c r="BF71">
        <v>0.25857400000000003</v>
      </c>
      <c r="BG71">
        <v>0.236239</v>
      </c>
      <c r="BH71">
        <v>0.226744</v>
      </c>
      <c r="BI71">
        <v>0.26508100000000001</v>
      </c>
      <c r="BJ71">
        <v>0.25811899999999999</v>
      </c>
      <c r="BK71">
        <v>0.203322</v>
      </c>
      <c r="BL71">
        <v>0.27723500000000001</v>
      </c>
      <c r="BM71">
        <v>0.28279399999999999</v>
      </c>
      <c r="BN71">
        <v>0.314249</v>
      </c>
      <c r="BO71">
        <v>0.23023399999999999</v>
      </c>
      <c r="BP71">
        <v>0.29471799999999998</v>
      </c>
      <c r="BQ71">
        <v>0.81628299999999998</v>
      </c>
      <c r="BR71">
        <v>0.82843</v>
      </c>
      <c r="BS71">
        <v>0.50567899999999999</v>
      </c>
      <c r="BT71">
        <v>0.97765299999999999</v>
      </c>
      <c r="BU71">
        <v>0.61347300000000005</v>
      </c>
      <c r="BV71">
        <v>0.78218699999999997</v>
      </c>
      <c r="BW71">
        <v>0.79387300000000005</v>
      </c>
      <c r="BX71">
        <v>0.70491199999999998</v>
      </c>
      <c r="BY71">
        <v>0.90228200000000003</v>
      </c>
      <c r="BZ71">
        <v>0.75144699999999998</v>
      </c>
      <c r="CA71">
        <v>0.54100099999999995</v>
      </c>
      <c r="CB71">
        <v>1.2625120000000001</v>
      </c>
      <c r="CC71">
        <v>1.2472270000000001</v>
      </c>
      <c r="CD71">
        <v>0.97791499999999998</v>
      </c>
      <c r="CE71">
        <v>0.83469899999999997</v>
      </c>
      <c r="CF71">
        <v>0.999695</v>
      </c>
      <c r="CG71">
        <v>1.842579</v>
      </c>
      <c r="CH71">
        <v>1.7297899999999999</v>
      </c>
      <c r="CI71">
        <v>1.6154869999999999</v>
      </c>
      <c r="CJ71">
        <v>0.95057999999999998</v>
      </c>
      <c r="CK71">
        <v>1.4283250000000001</v>
      </c>
      <c r="CL71">
        <v>0.906331</v>
      </c>
      <c r="CS71" t="s">
        <v>510</v>
      </c>
      <c r="CT71" s="5" t="s">
        <v>547</v>
      </c>
      <c r="CU71" s="6">
        <v>-0.290369894707249</v>
      </c>
      <c r="CV71" s="7">
        <v>-0.21856842458638601</v>
      </c>
      <c r="CW71" s="7">
        <v>-0.35482184757290303</v>
      </c>
      <c r="CX71" s="7">
        <v>-0.906849606186238</v>
      </c>
      <c r="CY71" s="7">
        <v>-0.99797394068950196</v>
      </c>
      <c r="CZ71" s="7">
        <v>-0.961137762321845</v>
      </c>
      <c r="DA71" s="7">
        <v>-1.2718733593856399</v>
      </c>
      <c r="DB71" s="7">
        <v>-1.4264315946988699</v>
      </c>
      <c r="DC71" s="7">
        <v>-1.40825084268413</v>
      </c>
      <c r="DD71" s="7">
        <v>-1.5365725912009001</v>
      </c>
      <c r="DE71" s="7">
        <v>-1.42273765070897</v>
      </c>
      <c r="DF71" s="7">
        <v>-0.99048470277227696</v>
      </c>
      <c r="DG71" s="7">
        <v>-1.95320743097973</v>
      </c>
      <c r="DH71" s="7">
        <v>-2.0602100333217699</v>
      </c>
      <c r="DI71" s="7">
        <v>-1.6904588122600499</v>
      </c>
      <c r="DJ71" s="7">
        <v>-2.09888563417215</v>
      </c>
      <c r="DK71" s="7">
        <v>-1.9586264855067601</v>
      </c>
      <c r="DL71" s="7">
        <v>-1.90144754038577</v>
      </c>
      <c r="DM71" s="7">
        <v>-2.0621882243274099</v>
      </c>
      <c r="DN71" s="7">
        <v>-1.40002063494857</v>
      </c>
      <c r="DO71" s="7">
        <v>-0.80280086550307705</v>
      </c>
      <c r="DP71" s="7">
        <v>-0.51091857256305095</v>
      </c>
      <c r="DQ71" s="7">
        <v>-0.14864836136811899</v>
      </c>
      <c r="DR71" s="7">
        <v>-0.54558499746748601</v>
      </c>
      <c r="DS71" s="7">
        <v>-0.34133872370895701</v>
      </c>
      <c r="DT71" s="7">
        <v>-0.17057599460289999</v>
      </c>
      <c r="DU71" s="7">
        <v>-5.6925597722273201E-2</v>
      </c>
      <c r="DV71" s="7">
        <v>-0.29168915953020402</v>
      </c>
      <c r="DW71" s="8">
        <v>-0.19516417053129601</v>
      </c>
    </row>
    <row r="72" spans="2:127" x14ac:dyDescent="0.4">
      <c r="B72" t="s">
        <v>146</v>
      </c>
      <c r="C72" t="str">
        <f t="shared" si="1"/>
        <v>IMP</v>
      </c>
      <c r="G72" t="s">
        <v>244</v>
      </c>
      <c r="H72" t="s">
        <v>153</v>
      </c>
      <c r="N72" t="s">
        <v>85</v>
      </c>
      <c r="O72" t="s">
        <v>199</v>
      </c>
      <c r="P72" t="s">
        <v>85</v>
      </c>
      <c r="Q72" t="s">
        <v>355</v>
      </c>
      <c r="R72" t="s">
        <v>350</v>
      </c>
      <c r="S72">
        <v>1.0719240000000001</v>
      </c>
      <c r="T72">
        <v>0.97270400000000001</v>
      </c>
      <c r="U72">
        <v>1.0105090000000001</v>
      </c>
      <c r="V72">
        <v>0.94486400000000004</v>
      </c>
      <c r="W72">
        <v>4.6609790000000002</v>
      </c>
      <c r="X72">
        <v>3.4308610000000002</v>
      </c>
      <c r="Y72">
        <v>1.653448</v>
      </c>
      <c r="Z72">
        <v>1.7863690000000001</v>
      </c>
      <c r="AA72">
        <v>1.4340850000000001</v>
      </c>
      <c r="AB72">
        <v>1.4016709999999999</v>
      </c>
      <c r="AC72">
        <v>1.83904</v>
      </c>
      <c r="AD72">
        <v>1.4572130000000001</v>
      </c>
      <c r="AE72">
        <v>0.92957000000000001</v>
      </c>
      <c r="AF72">
        <v>1.261801</v>
      </c>
      <c r="AG72">
        <v>0.753606</v>
      </c>
      <c r="AH72">
        <v>0.65856300000000001</v>
      </c>
      <c r="AI72">
        <v>0.73020700000000005</v>
      </c>
      <c r="AJ72">
        <v>0.72746100000000002</v>
      </c>
      <c r="AK72">
        <v>0.74582999999999999</v>
      </c>
      <c r="AL72">
        <v>0.80571199999999998</v>
      </c>
      <c r="AM72">
        <v>0.732572</v>
      </c>
      <c r="AN72">
        <v>0.49360599999999999</v>
      </c>
      <c r="AO72">
        <v>0.50451699999999999</v>
      </c>
      <c r="AP72">
        <v>0.56176099999999995</v>
      </c>
      <c r="AQ72">
        <v>0.47203499999999998</v>
      </c>
      <c r="AR72">
        <v>0.42447299999999999</v>
      </c>
      <c r="AS72">
        <v>0.55266499999999996</v>
      </c>
      <c r="AT72">
        <v>0.49425200000000002</v>
      </c>
      <c r="AU72">
        <v>0.38183800000000001</v>
      </c>
      <c r="AV72">
        <v>0.38408500000000001</v>
      </c>
      <c r="AW72">
        <v>0.37117</v>
      </c>
      <c r="AX72">
        <v>0.33986899999999998</v>
      </c>
      <c r="AY72">
        <v>0.36392000000000002</v>
      </c>
      <c r="AZ72">
        <v>0.34274399999999999</v>
      </c>
      <c r="BA72">
        <v>0.28606399999999998</v>
      </c>
      <c r="BB72">
        <v>0.30040899999999998</v>
      </c>
      <c r="BC72">
        <v>0.297263</v>
      </c>
      <c r="BD72">
        <v>0.280472</v>
      </c>
      <c r="BE72">
        <v>0.24386099999999999</v>
      </c>
      <c r="BF72">
        <v>0.171789</v>
      </c>
      <c r="BG72">
        <v>0.16200600000000001</v>
      </c>
      <c r="BH72">
        <v>0.170013</v>
      </c>
      <c r="BI72">
        <v>0.17879100000000001</v>
      </c>
      <c r="BJ72">
        <v>0.103639</v>
      </c>
      <c r="BK72">
        <v>0.113445</v>
      </c>
      <c r="BL72">
        <v>0.10018199999999999</v>
      </c>
      <c r="BM72">
        <v>0.107334</v>
      </c>
      <c r="BN72">
        <v>9.1229000000000005E-2</v>
      </c>
      <c r="BO72">
        <v>9.5186999999999994E-2</v>
      </c>
      <c r="BP72">
        <v>0.16179499999999999</v>
      </c>
      <c r="BQ72">
        <v>0.462281</v>
      </c>
      <c r="BR72">
        <v>0.32234299999999999</v>
      </c>
      <c r="BS72">
        <v>0.45641199999999998</v>
      </c>
      <c r="BT72">
        <v>0.46268300000000001</v>
      </c>
      <c r="BU72">
        <v>0.72200699999999995</v>
      </c>
      <c r="BV72">
        <v>0.58125400000000005</v>
      </c>
      <c r="BW72">
        <v>0.67064299999999999</v>
      </c>
      <c r="BX72">
        <v>0.767679</v>
      </c>
      <c r="BY72">
        <v>0.51197000000000004</v>
      </c>
      <c r="BZ72">
        <v>0.55475399999999997</v>
      </c>
      <c r="CA72">
        <v>0.63578599999999996</v>
      </c>
      <c r="CB72">
        <v>0.48122799999999999</v>
      </c>
      <c r="CC72">
        <v>0.54574599999999995</v>
      </c>
      <c r="CD72">
        <v>0.37001699999999998</v>
      </c>
      <c r="CE72">
        <v>0.77359</v>
      </c>
      <c r="CF72">
        <v>0.32484600000000002</v>
      </c>
      <c r="CG72">
        <v>0.59550099999999995</v>
      </c>
      <c r="CH72">
        <v>0.54843200000000003</v>
      </c>
      <c r="CI72">
        <v>0.52291600000000005</v>
      </c>
      <c r="CJ72">
        <v>0.52300000000000002</v>
      </c>
      <c r="CK72">
        <v>1.285161</v>
      </c>
      <c r="CL72">
        <v>0.63169299999999995</v>
      </c>
      <c r="CS72" t="s">
        <v>510</v>
      </c>
      <c r="CT72" s="5" t="s">
        <v>548</v>
      </c>
      <c r="CU72" s="6">
        <v>-0.85200419293601004</v>
      </c>
      <c r="CV72" s="7">
        <v>-0.45134501009202699</v>
      </c>
      <c r="CW72" s="7">
        <v>-0.13977938691805999</v>
      </c>
      <c r="CX72" s="7">
        <v>-0.12608260214900299</v>
      </c>
      <c r="CY72" s="7">
        <v>-0.121974748120611</v>
      </c>
      <c r="CZ72" s="7">
        <v>-0.34589050446721198</v>
      </c>
      <c r="DA72" s="7">
        <v>-9.9170753023071503E-2</v>
      </c>
      <c r="DB72" s="7">
        <v>-0.42298402741186703</v>
      </c>
      <c r="DC72" s="7">
        <v>-0.37672620772071602</v>
      </c>
      <c r="DD72" s="7">
        <v>-0.44714586844387599</v>
      </c>
      <c r="DE72" s="7">
        <v>-0.53768118097550299</v>
      </c>
      <c r="DF72" s="7">
        <v>-0.93122624912900898</v>
      </c>
      <c r="DG72" s="7">
        <v>-1.4368936417034099</v>
      </c>
      <c r="DH72" s="7">
        <v>-1.7005806963247201</v>
      </c>
      <c r="DI72" s="7">
        <v>-2.3012422421633598</v>
      </c>
      <c r="DJ72" s="7">
        <v>-2.59401385288876</v>
      </c>
      <c r="DK72" s="7">
        <v>-2.0898474741798698</v>
      </c>
      <c r="DL72" s="7">
        <v>-2.28676494312512</v>
      </c>
      <c r="DM72" s="7">
        <v>-2.2034244477886702</v>
      </c>
      <c r="DN72" s="7">
        <v>-1.8867599701097</v>
      </c>
      <c r="DO72" s="7">
        <v>-1.71470738438032</v>
      </c>
      <c r="DP72" s="7">
        <v>-1.81410470022044</v>
      </c>
      <c r="DQ72" s="7">
        <v>-1.8160061052392</v>
      </c>
      <c r="DR72" s="7">
        <v>-1.6956777165682599</v>
      </c>
      <c r="DS72" s="7">
        <v>-1.39454831724747</v>
      </c>
      <c r="DT72" s="7">
        <v>-1.38111199055916</v>
      </c>
      <c r="DU72" s="7">
        <v>-1.7447505896559301</v>
      </c>
      <c r="DV72" s="7">
        <v>-1.1827740713625301</v>
      </c>
      <c r="DW72" s="8">
        <v>-0.36448233482857301</v>
      </c>
    </row>
    <row r="73" spans="2:127" x14ac:dyDescent="0.4">
      <c r="B73" t="s">
        <v>147</v>
      </c>
      <c r="C73" t="str">
        <f t="shared" si="1"/>
        <v>D-Alanyl-Alanine</v>
      </c>
      <c r="G73" t="s">
        <v>255</v>
      </c>
      <c r="H73" t="s">
        <v>88</v>
      </c>
      <c r="N73" t="s">
        <v>109</v>
      </c>
      <c r="O73" t="s">
        <v>198</v>
      </c>
      <c r="P73" t="s">
        <v>109</v>
      </c>
      <c r="Q73" t="s">
        <v>354</v>
      </c>
      <c r="R73" t="s">
        <v>350</v>
      </c>
      <c r="S73">
        <v>1.0073669999999999</v>
      </c>
      <c r="T73">
        <v>0.94834399999999996</v>
      </c>
      <c r="U73">
        <v>1.0592429999999999</v>
      </c>
      <c r="V73">
        <v>0.98504599999999998</v>
      </c>
      <c r="W73">
        <v>3.3028629999999999</v>
      </c>
      <c r="X73">
        <v>3.060238</v>
      </c>
      <c r="Y73">
        <v>2.2148310000000002</v>
      </c>
      <c r="Z73">
        <v>3.1776439999999999</v>
      </c>
      <c r="AA73">
        <v>2.126465</v>
      </c>
      <c r="AB73">
        <v>2.4750049999999999</v>
      </c>
      <c r="AC73">
        <v>3.321072</v>
      </c>
      <c r="AD73">
        <v>2.1104560000000001</v>
      </c>
      <c r="AE73">
        <v>2.2353869999999998</v>
      </c>
      <c r="AF73">
        <v>2.6225239999999999</v>
      </c>
      <c r="AG73">
        <v>1.9332469999999999</v>
      </c>
      <c r="AH73">
        <v>1.9367559999999999</v>
      </c>
      <c r="AI73">
        <v>2.1471610000000001</v>
      </c>
      <c r="AJ73">
        <v>1.6613359999999999</v>
      </c>
      <c r="AK73">
        <v>1.856592</v>
      </c>
      <c r="AL73">
        <v>2.1959979999999999</v>
      </c>
      <c r="AM73">
        <v>2.3071139999999999</v>
      </c>
      <c r="AN73">
        <v>2.31216</v>
      </c>
      <c r="AO73">
        <v>1.7291989999999999</v>
      </c>
      <c r="AP73">
        <v>1.8037559999999999</v>
      </c>
      <c r="AQ73">
        <v>2.1225969999999998</v>
      </c>
      <c r="AR73">
        <v>2.1881789999999999</v>
      </c>
      <c r="AS73">
        <v>2.298422</v>
      </c>
      <c r="AT73">
        <v>1.697354</v>
      </c>
      <c r="AU73">
        <v>1.6923049999999999</v>
      </c>
      <c r="AV73">
        <v>1.715074</v>
      </c>
      <c r="AW73">
        <v>1.832406</v>
      </c>
      <c r="AX73">
        <v>1.915913</v>
      </c>
      <c r="AY73">
        <v>1.557124</v>
      </c>
      <c r="AZ73">
        <v>1.919856</v>
      </c>
      <c r="BA73">
        <v>1.7119249999999999</v>
      </c>
      <c r="BB73">
        <v>1.4488810000000001</v>
      </c>
      <c r="BC73">
        <v>1.4233709999999999</v>
      </c>
      <c r="BD73">
        <v>1.5350470000000001</v>
      </c>
      <c r="BE73">
        <v>1.234985</v>
      </c>
      <c r="BF73">
        <v>1.424755</v>
      </c>
      <c r="BG73">
        <v>1.1797759999999999</v>
      </c>
      <c r="BH73">
        <v>1.0909519999999999</v>
      </c>
      <c r="BI73">
        <v>1.234615</v>
      </c>
      <c r="BJ73">
        <v>1.0408230000000001</v>
      </c>
      <c r="BK73">
        <v>1.034289</v>
      </c>
      <c r="BL73">
        <v>1.022351</v>
      </c>
      <c r="BM73">
        <v>0.88311399999999995</v>
      </c>
      <c r="BN73">
        <v>1.0643899999999999</v>
      </c>
      <c r="BO73">
        <v>0.83006800000000003</v>
      </c>
      <c r="BP73">
        <v>0.96398399999999995</v>
      </c>
      <c r="BQ73">
        <v>1.1161430000000001</v>
      </c>
      <c r="BR73">
        <v>0.88819599999999999</v>
      </c>
      <c r="BS73">
        <v>0.90992899999999999</v>
      </c>
      <c r="BT73">
        <v>0.97817600000000005</v>
      </c>
      <c r="BU73">
        <v>1.54813</v>
      </c>
      <c r="BV73">
        <v>1.9909239999999999</v>
      </c>
      <c r="BW73">
        <v>1.2866569999999999</v>
      </c>
      <c r="BX73">
        <v>1.4115470000000001</v>
      </c>
      <c r="BY73">
        <v>0.86220399999999997</v>
      </c>
      <c r="BZ73">
        <v>0.703268</v>
      </c>
      <c r="CA73">
        <v>0.82601100000000005</v>
      </c>
      <c r="CB73">
        <v>0.67457999999999996</v>
      </c>
      <c r="CC73">
        <v>0.65712999999999999</v>
      </c>
      <c r="CD73">
        <v>0.74152899999999999</v>
      </c>
      <c r="CE73">
        <v>1.3110869999999999</v>
      </c>
      <c r="CF73">
        <v>0.52062600000000003</v>
      </c>
      <c r="CG73">
        <v>0.68070399999999998</v>
      </c>
      <c r="CH73">
        <v>0.77211600000000002</v>
      </c>
      <c r="CI73">
        <v>0.62450499999999998</v>
      </c>
      <c r="CJ73">
        <v>0.79342999999999997</v>
      </c>
      <c r="CK73">
        <v>1.681913</v>
      </c>
      <c r="CL73">
        <v>0.783003</v>
      </c>
      <c r="CS73" t="s">
        <v>510</v>
      </c>
      <c r="CT73" s="5" t="s">
        <v>549</v>
      </c>
      <c r="CU73" s="6">
        <v>-0.19704359903315199</v>
      </c>
      <c r="CV73" s="7">
        <v>-0.91349007819468997</v>
      </c>
      <c r="CW73" s="7">
        <v>-1.5299917779573999</v>
      </c>
      <c r="CX73" s="7">
        <v>-1.7835031778727299</v>
      </c>
      <c r="CY73" s="7">
        <v>-1.8557544307863501</v>
      </c>
      <c r="CZ73" s="7">
        <v>-1.9327548313979599</v>
      </c>
      <c r="DA73" s="7">
        <v>-1.8681844405130501</v>
      </c>
      <c r="DB73" s="7">
        <v>-1.81607403140436</v>
      </c>
      <c r="DC73" s="7">
        <v>-1.9291460476703299</v>
      </c>
      <c r="DD73" s="7">
        <v>-1.8406343643706899</v>
      </c>
      <c r="DE73" s="7">
        <v>-1.8729459520329099</v>
      </c>
      <c r="DF73" s="7">
        <v>-1.9198670007231999</v>
      </c>
      <c r="DG73" s="7">
        <v>-1.9238889515314499</v>
      </c>
      <c r="DH73" s="7">
        <v>-1.96626518266823</v>
      </c>
      <c r="DI73" s="7">
        <v>-1.91870375240437</v>
      </c>
      <c r="DJ73" s="7">
        <v>-1.7548387844303901</v>
      </c>
      <c r="DK73" s="7">
        <v>-1.6376427592490801</v>
      </c>
      <c r="DL73" s="7">
        <v>-1.6837061118476999</v>
      </c>
      <c r="DM73" s="7">
        <v>-1.7021387698110999</v>
      </c>
      <c r="DN73" s="7">
        <v>-1.6264987343484401</v>
      </c>
      <c r="DO73" s="7">
        <v>0.22028396942888501</v>
      </c>
      <c r="DP73" s="7">
        <v>0.26607835334782198</v>
      </c>
      <c r="DQ73" s="7">
        <v>-3.3596050513430499E-3</v>
      </c>
      <c r="DR73" s="7">
        <v>7.0329896235830497E-2</v>
      </c>
      <c r="DS73" s="7">
        <v>-6.6864745426587505E-2</v>
      </c>
      <c r="DT73" s="7">
        <v>-0.17043872231787799</v>
      </c>
      <c r="DU73" s="7">
        <v>-0.63782155139752905</v>
      </c>
      <c r="DV73" s="7">
        <v>-0.27661432502031902</v>
      </c>
      <c r="DW73" s="8">
        <v>-0.25742972157242699</v>
      </c>
    </row>
    <row r="74" spans="2:127" x14ac:dyDescent="0.4">
      <c r="B74" t="s">
        <v>148</v>
      </c>
      <c r="C74" t="str">
        <f t="shared" si="1"/>
        <v>Methionine</v>
      </c>
      <c r="G74" t="s">
        <v>256</v>
      </c>
      <c r="H74" t="s">
        <v>103</v>
      </c>
      <c r="N74" t="s">
        <v>97</v>
      </c>
      <c r="O74" t="s">
        <v>197</v>
      </c>
      <c r="P74" t="s">
        <v>97</v>
      </c>
      <c r="Q74" t="s">
        <v>353</v>
      </c>
      <c r="R74" t="s">
        <v>341</v>
      </c>
      <c r="S74">
        <v>1.1028260000000001</v>
      </c>
      <c r="T74">
        <v>0.90904499999999999</v>
      </c>
      <c r="U74">
        <v>1.0969789999999999</v>
      </c>
      <c r="V74">
        <v>0.89115</v>
      </c>
      <c r="W74">
        <v>7.2408E-2</v>
      </c>
      <c r="X74">
        <v>6.9258E-2</v>
      </c>
      <c r="Y74">
        <v>3.2606999999999997E-2</v>
      </c>
      <c r="Z74">
        <v>2.3990000000000001E-2</v>
      </c>
      <c r="AA74">
        <v>3.6914000000000002E-2</v>
      </c>
      <c r="AB74">
        <v>3.3794999999999999E-2</v>
      </c>
      <c r="AC74">
        <v>3.5522999999999999E-2</v>
      </c>
      <c r="AD74">
        <v>3.6778999999999999E-2</v>
      </c>
      <c r="AE74">
        <v>1.0933E-2</v>
      </c>
      <c r="AF74">
        <v>9.5499999999999995E-3</v>
      </c>
      <c r="AG74">
        <v>6.3930000000000002E-3</v>
      </c>
      <c r="AH74">
        <v>5.1710000000000002E-3</v>
      </c>
      <c r="AI74">
        <v>4.5389999999999996E-3</v>
      </c>
      <c r="AJ74">
        <v>5.9170000000000004E-3</v>
      </c>
      <c r="AK74">
        <v>7.79E-3</v>
      </c>
      <c r="AL74">
        <v>1.0286999999999999E-2</v>
      </c>
      <c r="AM74">
        <v>1.2349000000000001E-2</v>
      </c>
      <c r="AN74">
        <v>7.2370000000000004E-3</v>
      </c>
      <c r="AO74">
        <v>6.8640000000000003E-3</v>
      </c>
      <c r="AP74">
        <v>9.5429999999999994E-3</v>
      </c>
      <c r="AQ74">
        <v>1.0801E-2</v>
      </c>
      <c r="AR74">
        <v>9.8399999999999998E-3</v>
      </c>
      <c r="AS74">
        <v>1.1743999999999999E-2</v>
      </c>
      <c r="AT74">
        <v>7.5599999999999999E-3</v>
      </c>
      <c r="AU74">
        <v>1.0871E-2</v>
      </c>
      <c r="AV74">
        <v>1.3533E-2</v>
      </c>
      <c r="AW74">
        <v>1.2356000000000001E-2</v>
      </c>
      <c r="AX74">
        <v>1.1471E-2</v>
      </c>
      <c r="AY74">
        <v>1.468E-2</v>
      </c>
      <c r="AZ74">
        <v>1.5313E-2</v>
      </c>
      <c r="BA74">
        <v>1.4636E-2</v>
      </c>
      <c r="BB74">
        <v>1.3077999999999999E-2</v>
      </c>
      <c r="BC74">
        <v>1.2710000000000001E-2</v>
      </c>
      <c r="BD74">
        <v>1.1355000000000001E-2</v>
      </c>
      <c r="BE74">
        <v>1.2276E-2</v>
      </c>
      <c r="BF74">
        <v>1.1176E-2</v>
      </c>
      <c r="BG74">
        <v>1.5678000000000001E-2</v>
      </c>
      <c r="BH74">
        <v>1.3894E-2</v>
      </c>
      <c r="BI74">
        <v>1.6243E-2</v>
      </c>
      <c r="BJ74">
        <v>1.388E-2</v>
      </c>
      <c r="BK74">
        <v>1.4546E-2</v>
      </c>
      <c r="BL74">
        <v>1.2009000000000001E-2</v>
      </c>
      <c r="BM74">
        <v>8.3219999999999995E-3</v>
      </c>
      <c r="BN74">
        <v>8.2920000000000008E-3</v>
      </c>
      <c r="BO74">
        <v>9.3509999999999999E-3</v>
      </c>
      <c r="BP74">
        <v>1.0977000000000001E-2</v>
      </c>
      <c r="BQ74">
        <v>1.3782110000000001</v>
      </c>
      <c r="BR74">
        <v>0.99725299999999995</v>
      </c>
      <c r="BS74">
        <v>2.4161480000000002</v>
      </c>
      <c r="BT74">
        <v>2.6000909999999999</v>
      </c>
      <c r="BU74">
        <v>1.7141200000000001</v>
      </c>
      <c r="BV74">
        <v>1.3740289999999999</v>
      </c>
      <c r="BW74">
        <v>1.5699320000000001</v>
      </c>
      <c r="BX74">
        <v>1.9220060000000001</v>
      </c>
      <c r="BY74">
        <v>2.3852600000000002</v>
      </c>
      <c r="BZ74">
        <v>1.9720089999999999</v>
      </c>
      <c r="CA74">
        <v>2.3570700000000002</v>
      </c>
      <c r="CB74">
        <v>2.1585019999999999</v>
      </c>
      <c r="CC74">
        <v>1.774634</v>
      </c>
      <c r="CD74">
        <v>0.96418700000000002</v>
      </c>
      <c r="CE74">
        <v>2.549903</v>
      </c>
      <c r="CF74">
        <v>0.65202899999999997</v>
      </c>
      <c r="CG74">
        <v>0.98762899999999998</v>
      </c>
      <c r="CH74">
        <v>0.93411699999999998</v>
      </c>
      <c r="CI74">
        <v>1.05748</v>
      </c>
      <c r="CJ74">
        <v>0.62942399999999998</v>
      </c>
      <c r="CK74">
        <v>1.5350649999999999</v>
      </c>
      <c r="CL74">
        <v>0.574932</v>
      </c>
      <c r="CS74" t="s">
        <v>510</v>
      </c>
      <c r="CT74" s="5" t="s">
        <v>550</v>
      </c>
      <c r="CU74" s="6">
        <v>4.72382727872112</v>
      </c>
      <c r="CV74" s="7">
        <v>4.6802374593569498</v>
      </c>
      <c r="CW74" s="7">
        <v>4.49752725480311</v>
      </c>
      <c r="CX74" s="7">
        <v>4.67179769995637</v>
      </c>
      <c r="CY74" s="7">
        <v>4.0430399314093899</v>
      </c>
      <c r="CZ74" s="7">
        <v>3.9530212228516199</v>
      </c>
      <c r="DA74" s="7">
        <v>3.8966185377478499</v>
      </c>
      <c r="DB74" s="7">
        <v>4.2319581957278203</v>
      </c>
      <c r="DC74" s="7">
        <v>3.9697110356721601</v>
      </c>
      <c r="DD74" s="7">
        <v>4.01012485242578</v>
      </c>
      <c r="DE74" s="7">
        <v>4.1300719274725104</v>
      </c>
      <c r="DF74" s="7">
        <v>4.5390201128316701</v>
      </c>
      <c r="DG74" s="7">
        <v>4.73875877216752</v>
      </c>
      <c r="DH74" s="7">
        <v>5.0604041818111796</v>
      </c>
      <c r="DI74" s="7">
        <v>5.02447607870858</v>
      </c>
      <c r="DJ74" s="7">
        <v>5.0024268804175103</v>
      </c>
      <c r="DK74" s="7">
        <v>4.8936638570189199</v>
      </c>
      <c r="DL74" s="7">
        <v>4.9603133956326397</v>
      </c>
      <c r="DM74" s="7">
        <v>4.6323052533743301</v>
      </c>
      <c r="DN74" s="7">
        <v>4.6993931170172196</v>
      </c>
      <c r="DO74" s="7">
        <v>3.9801092944873502</v>
      </c>
      <c r="DP74" s="7">
        <v>4.5652984431253101</v>
      </c>
      <c r="DQ74" s="7">
        <v>4.8011445912330997</v>
      </c>
      <c r="DR74" s="7">
        <v>5.2857445499873803</v>
      </c>
      <c r="DS74" s="7">
        <v>5.1387945231342496</v>
      </c>
      <c r="DT74" s="7">
        <v>5.4691292072996998</v>
      </c>
      <c r="DU74" s="7">
        <v>4.8313632121647796</v>
      </c>
      <c r="DV74" s="7">
        <v>5.2168282170426199</v>
      </c>
      <c r="DW74" s="8">
        <v>4.9713675062973097</v>
      </c>
    </row>
    <row r="75" spans="2:127" x14ac:dyDescent="0.4">
      <c r="B75" t="s">
        <v>149</v>
      </c>
      <c r="C75" t="str">
        <f t="shared" si="1"/>
        <v>O-Succinyl-homoserine</v>
      </c>
      <c r="G75" t="s">
        <v>257</v>
      </c>
      <c r="H75" t="s">
        <v>148</v>
      </c>
      <c r="N75" t="s">
        <v>83</v>
      </c>
      <c r="O75" t="s">
        <v>196</v>
      </c>
      <c r="P75" t="s">
        <v>83</v>
      </c>
      <c r="Q75" t="s">
        <v>352</v>
      </c>
      <c r="R75" t="s">
        <v>341</v>
      </c>
      <c r="S75">
        <v>0.87166999999999994</v>
      </c>
      <c r="T75">
        <v>1.047434</v>
      </c>
      <c r="U75">
        <v>1.122112</v>
      </c>
      <c r="V75">
        <v>0.95878399999999997</v>
      </c>
      <c r="W75">
        <v>1.2950550000000001</v>
      </c>
      <c r="X75">
        <v>1.5103759999999999</v>
      </c>
      <c r="Y75">
        <v>0.99574700000000005</v>
      </c>
      <c r="Z75">
        <v>1.259001</v>
      </c>
      <c r="AA75">
        <v>1.1724289999999999</v>
      </c>
      <c r="AB75">
        <v>1.6751579999999999</v>
      </c>
      <c r="AC75">
        <v>2.6783299999999999</v>
      </c>
      <c r="AD75">
        <v>1.336389</v>
      </c>
      <c r="AE75">
        <v>0.58946500000000002</v>
      </c>
      <c r="AF75">
        <v>0.82893799999999995</v>
      </c>
      <c r="AG75">
        <v>0.57021200000000005</v>
      </c>
      <c r="AH75">
        <v>0.51434599999999997</v>
      </c>
      <c r="AI75">
        <v>0.66325900000000004</v>
      </c>
      <c r="AJ75">
        <v>0.85784499999999997</v>
      </c>
      <c r="AK75">
        <v>1.1968460000000001</v>
      </c>
      <c r="AL75">
        <v>1.5236540000000001</v>
      </c>
      <c r="AM75">
        <v>1.625543</v>
      </c>
      <c r="AN75">
        <v>1.6109979999999999</v>
      </c>
      <c r="AO75">
        <v>1.736243</v>
      </c>
      <c r="AP75">
        <v>2.0365180000000001</v>
      </c>
      <c r="AQ75">
        <v>1.804724</v>
      </c>
      <c r="AR75">
        <v>1.968672</v>
      </c>
      <c r="AS75">
        <v>2.1617489999999999</v>
      </c>
      <c r="AT75">
        <v>2.0167679999999999</v>
      </c>
      <c r="AU75">
        <v>2.40829</v>
      </c>
      <c r="AV75">
        <v>2.1870150000000002</v>
      </c>
      <c r="AW75">
        <v>2.2741410000000002</v>
      </c>
      <c r="AX75">
        <v>1.6985060000000001</v>
      </c>
      <c r="AY75">
        <v>2.5401389999999999</v>
      </c>
      <c r="AZ75">
        <v>2.4533100000000001</v>
      </c>
      <c r="BA75">
        <v>2.0960519999999998</v>
      </c>
      <c r="BB75">
        <v>1.8715729999999999</v>
      </c>
      <c r="BC75">
        <v>1.8244320000000001</v>
      </c>
      <c r="BD75">
        <v>2.1442070000000002</v>
      </c>
      <c r="BE75">
        <v>2.1569050000000001</v>
      </c>
      <c r="BF75">
        <v>1.7649010000000001</v>
      </c>
      <c r="BG75">
        <v>1.976912</v>
      </c>
      <c r="BH75">
        <v>1.9091750000000001</v>
      </c>
      <c r="BI75">
        <v>1.7233240000000001</v>
      </c>
      <c r="BJ75">
        <v>1.7837350000000001</v>
      </c>
      <c r="BK75">
        <v>1.6024080000000001</v>
      </c>
      <c r="BL75">
        <v>1.850822</v>
      </c>
      <c r="BM75">
        <v>1.712253</v>
      </c>
      <c r="BN75">
        <v>1.7696970000000001</v>
      </c>
      <c r="BO75">
        <v>1.759061</v>
      </c>
      <c r="BP75">
        <v>2.1916069999999999</v>
      </c>
      <c r="BQ75">
        <v>0.69278399999999996</v>
      </c>
      <c r="BR75">
        <v>0.53017700000000001</v>
      </c>
      <c r="BS75">
        <v>0.252276</v>
      </c>
      <c r="BT75">
        <v>0.27609499999999998</v>
      </c>
      <c r="BU75">
        <v>1.176998</v>
      </c>
      <c r="BV75">
        <v>1.1744939999999999</v>
      </c>
      <c r="BW75">
        <v>0.90750799999999998</v>
      </c>
      <c r="BX75">
        <v>0.92662699999999998</v>
      </c>
      <c r="BY75">
        <v>0.61948400000000003</v>
      </c>
      <c r="BZ75">
        <v>0.53712300000000002</v>
      </c>
      <c r="CA75">
        <v>0.29740100000000003</v>
      </c>
      <c r="CB75">
        <v>0.36948199999999998</v>
      </c>
      <c r="CC75">
        <v>0.27590599999999998</v>
      </c>
      <c r="CD75">
        <v>0.45537100000000003</v>
      </c>
      <c r="CE75">
        <v>0.71530800000000005</v>
      </c>
      <c r="CF75">
        <v>0.45050000000000001</v>
      </c>
      <c r="CG75">
        <v>0.49159700000000001</v>
      </c>
      <c r="CH75">
        <v>0.63197700000000001</v>
      </c>
      <c r="CI75">
        <v>0.48061900000000002</v>
      </c>
      <c r="CJ75">
        <v>0.61617100000000002</v>
      </c>
      <c r="CK75">
        <v>2.0149339999999998</v>
      </c>
      <c r="CL75">
        <v>0.76156900000000005</v>
      </c>
      <c r="CS75" t="s">
        <v>510</v>
      </c>
      <c r="CT75" s="5" t="s">
        <v>551</v>
      </c>
      <c r="CU75" s="6">
        <v>-3.4711662159735202</v>
      </c>
      <c r="CV75" s="7">
        <v>-3.9282863134320301</v>
      </c>
      <c r="CW75" s="7">
        <v>-5.5944387481626903</v>
      </c>
      <c r="CX75" s="7">
        <v>-6.7481278709299497</v>
      </c>
      <c r="CY75" s="7">
        <v>-7.0624685896769801</v>
      </c>
      <c r="CZ75" s="7">
        <v>-7.1566536264165901</v>
      </c>
      <c r="DA75" s="7">
        <v>-6.7148407286656999</v>
      </c>
      <c r="DB75" s="7">
        <v>-6.64110442517309</v>
      </c>
      <c r="DC75" s="7">
        <v>-6.6648040021313202</v>
      </c>
      <c r="DD75" s="7">
        <v>-6.4910142773995103</v>
      </c>
      <c r="DE75" s="7">
        <v>-6.7157536331905696</v>
      </c>
      <c r="DF75" s="7">
        <v>-6.9188418612951299</v>
      </c>
      <c r="DG75" s="7">
        <v>-7.9284543793833304</v>
      </c>
      <c r="DH75" s="7">
        <v>-7.7154344463769897</v>
      </c>
      <c r="DI75" s="7">
        <v>-7.7445240723462101</v>
      </c>
      <c r="DJ75" s="7">
        <v>-7.4916181280205798</v>
      </c>
      <c r="DK75" s="7">
        <v>-7.0456141566088002</v>
      </c>
      <c r="DL75" s="7">
        <v>-6.8228928738787298</v>
      </c>
      <c r="DM75" s="7">
        <v>-6.83500498956285</v>
      </c>
      <c r="DN75" s="7">
        <v>-7.6919044378961896</v>
      </c>
      <c r="DO75" s="7">
        <v>-3.9652778135994402</v>
      </c>
      <c r="DP75" s="7">
        <v>-3.6428033304437499</v>
      </c>
      <c r="DQ75" s="7">
        <v>-4.4532350672191399</v>
      </c>
      <c r="DR75" s="7">
        <v>-3.8645934671895099</v>
      </c>
      <c r="DS75" s="7">
        <v>-4.31150335509074</v>
      </c>
      <c r="DT75" s="7">
        <v>-4.1076033496005602</v>
      </c>
      <c r="DU75" s="7">
        <v>-3.3725295776888</v>
      </c>
      <c r="DV75" s="7">
        <v>-3.3750141430546798</v>
      </c>
      <c r="DW75" s="8">
        <v>-3.2327734838620601</v>
      </c>
    </row>
    <row r="76" spans="2:127" x14ac:dyDescent="0.4">
      <c r="B76" t="s">
        <v>150</v>
      </c>
      <c r="C76" t="str">
        <f t="shared" si="1"/>
        <v>S-Adenosyl-homocysteine</v>
      </c>
      <c r="G76" t="s">
        <v>258</v>
      </c>
      <c r="H76" t="s">
        <v>259</v>
      </c>
      <c r="N76" t="s">
        <v>98</v>
      </c>
      <c r="O76" t="s">
        <v>195</v>
      </c>
      <c r="P76" t="s">
        <v>98</v>
      </c>
      <c r="Q76" t="s">
        <v>351</v>
      </c>
      <c r="R76" t="s">
        <v>337</v>
      </c>
      <c r="S76">
        <v>1.0999159999999999</v>
      </c>
      <c r="T76">
        <v>0.786277</v>
      </c>
      <c r="U76">
        <v>1.1397010000000001</v>
      </c>
      <c r="V76">
        <v>0.97410600000000003</v>
      </c>
      <c r="W76">
        <v>5.3393179999999996</v>
      </c>
      <c r="X76">
        <v>3.8878740000000001</v>
      </c>
      <c r="Y76">
        <v>3.9004789999999998</v>
      </c>
      <c r="Z76">
        <v>2.9212609999999999</v>
      </c>
      <c r="AA76">
        <v>2.0477500000000002</v>
      </c>
      <c r="AB76">
        <v>1.0831459999999999</v>
      </c>
      <c r="AC76">
        <v>1.110368</v>
      </c>
      <c r="AD76">
        <v>1.849121</v>
      </c>
      <c r="AE76">
        <v>3.248453</v>
      </c>
      <c r="AF76">
        <v>2.63245</v>
      </c>
      <c r="AG76">
        <v>4.0517599999999998</v>
      </c>
      <c r="AH76">
        <v>4.8755449999999998</v>
      </c>
      <c r="AI76">
        <v>7.3511329999999999</v>
      </c>
      <c r="AJ76">
        <v>7.8282340000000001</v>
      </c>
      <c r="AK76">
        <v>8.5353910000000006</v>
      </c>
      <c r="AL76">
        <v>7.5841329999999996</v>
      </c>
      <c r="AM76">
        <v>9.0900459999999992</v>
      </c>
      <c r="AN76">
        <v>8.7122820000000001</v>
      </c>
      <c r="AO76">
        <v>10.31101</v>
      </c>
      <c r="AP76">
        <v>9.3127049999999993</v>
      </c>
      <c r="AQ76">
        <v>10.133330000000001</v>
      </c>
      <c r="AR76">
        <v>11.037570000000001</v>
      </c>
      <c r="AS76">
        <v>11.22457</v>
      </c>
      <c r="AT76">
        <v>10.086970000000001</v>
      </c>
      <c r="AU76">
        <v>7.2041199999999996</v>
      </c>
      <c r="AV76">
        <v>9.3394809999999993</v>
      </c>
      <c r="AW76">
        <v>8.2194160000000007</v>
      </c>
      <c r="AX76">
        <v>10.20416</v>
      </c>
      <c r="AY76">
        <v>9.2894380000000005</v>
      </c>
      <c r="AZ76">
        <v>12.42745</v>
      </c>
      <c r="BA76">
        <v>7.2699189999999998</v>
      </c>
      <c r="BB76">
        <v>8.6274709999999999</v>
      </c>
      <c r="BC76">
        <v>8.4475230000000003</v>
      </c>
      <c r="BD76">
        <v>7.9143400000000002</v>
      </c>
      <c r="BE76">
        <v>5.966958</v>
      </c>
      <c r="BF76">
        <v>5.2160520000000004</v>
      </c>
      <c r="BG76">
        <v>5.9097809999999997</v>
      </c>
      <c r="BH76">
        <v>6.52705</v>
      </c>
      <c r="BI76">
        <v>5.7911820000000001</v>
      </c>
      <c r="BJ76">
        <v>6.0635820000000002</v>
      </c>
      <c r="BK76">
        <v>6.9237320000000002</v>
      </c>
      <c r="BL76">
        <v>6.1141579999999998</v>
      </c>
      <c r="BM76">
        <v>9.9276099999999996</v>
      </c>
      <c r="BN76">
        <v>8.4207239999999999</v>
      </c>
      <c r="BO76">
        <v>9.7440020000000001</v>
      </c>
      <c r="BP76">
        <v>9.6508950000000002</v>
      </c>
      <c r="BQ76">
        <v>1.280691</v>
      </c>
      <c r="BR76">
        <v>1.088759</v>
      </c>
      <c r="BS76">
        <v>1.3636200000000001</v>
      </c>
      <c r="BT76">
        <v>1.0784609999999999</v>
      </c>
      <c r="BU76">
        <v>1.0946750000000001</v>
      </c>
      <c r="BV76">
        <v>1.257455</v>
      </c>
      <c r="BW76">
        <v>1.073958</v>
      </c>
      <c r="BX76">
        <v>1.094117</v>
      </c>
      <c r="BY76">
        <v>0.855792</v>
      </c>
      <c r="BZ76">
        <v>0.90057600000000004</v>
      </c>
      <c r="CA76">
        <v>0.84722900000000001</v>
      </c>
      <c r="CB76">
        <v>1.1093440000000001</v>
      </c>
      <c r="CC76">
        <v>1.663233</v>
      </c>
      <c r="CD76">
        <v>1.393483</v>
      </c>
      <c r="CE76">
        <v>1.979484</v>
      </c>
      <c r="CF76">
        <v>1.351243</v>
      </c>
      <c r="CG76">
        <v>1.0796079999999999</v>
      </c>
      <c r="CH76">
        <v>1.0409870000000001</v>
      </c>
      <c r="CI76">
        <v>1.95871</v>
      </c>
      <c r="CJ76">
        <v>1.6384749999999999</v>
      </c>
      <c r="CK76">
        <v>1.365543</v>
      </c>
      <c r="CL76">
        <v>1.27817</v>
      </c>
      <c r="CS76" t="s">
        <v>510</v>
      </c>
      <c r="CT76" s="5" t="s">
        <v>552</v>
      </c>
      <c r="CU76" s="6">
        <v>6.3642147711081902</v>
      </c>
      <c r="CV76" s="7">
        <v>4.92766215757044</v>
      </c>
      <c r="CW76" s="7">
        <v>4.7661921043320401</v>
      </c>
      <c r="CX76" s="7">
        <v>0.87840500898126295</v>
      </c>
      <c r="CY76" s="7">
        <v>0.882121251086597</v>
      </c>
      <c r="CZ76" s="7">
        <v>1.5558112738283799E-2</v>
      </c>
      <c r="DA76" s="7">
        <v>-0.52977069904642504</v>
      </c>
      <c r="DB76" s="7">
        <v>-0.50338490918359202</v>
      </c>
      <c r="DC76" s="7">
        <v>-0.35985052581849802</v>
      </c>
      <c r="DD76" s="7">
        <v>-0.50976844004926203</v>
      </c>
      <c r="DE76" s="7">
        <v>-0.63616056311737901</v>
      </c>
      <c r="DF76" s="7">
        <v>-0.40545506343113003</v>
      </c>
      <c r="DG76" s="7">
        <v>-0.445294049780876</v>
      </c>
      <c r="DH76" s="7">
        <v>-0.37587946568918201</v>
      </c>
      <c r="DI76" s="7">
        <v>-0.43232201278922999</v>
      </c>
      <c r="DJ76" s="7">
        <v>0.46691135948982898</v>
      </c>
      <c r="DK76" s="7">
        <v>-8.54991266787615E-3</v>
      </c>
      <c r="DL76" s="7">
        <v>0.61525523062524901</v>
      </c>
      <c r="DM76" s="7">
        <v>0.52841898856101199</v>
      </c>
      <c r="DN76" s="7">
        <v>0.57006452804206997</v>
      </c>
      <c r="DO76" s="7">
        <v>3.4721884111878598</v>
      </c>
      <c r="DP76" s="7">
        <v>4.4776377020717204</v>
      </c>
      <c r="DQ76" s="7">
        <v>5.4775344547565004</v>
      </c>
      <c r="DR76" s="7">
        <v>5.0744712677662198</v>
      </c>
      <c r="DS76" s="7">
        <v>6.0273727961798196</v>
      </c>
      <c r="DT76" s="7">
        <v>5.9075595528724802</v>
      </c>
      <c r="DU76" s="7">
        <v>6.2822796641794802</v>
      </c>
      <c r="DV76" s="7">
        <v>6.3708894051319502</v>
      </c>
      <c r="DW76" s="8">
        <v>6.8171860127972499</v>
      </c>
    </row>
    <row r="77" spans="2:127" x14ac:dyDescent="0.4">
      <c r="B77" t="s">
        <v>151</v>
      </c>
      <c r="C77" t="str">
        <f t="shared" si="1"/>
        <v>S-Adenosylmethionine</v>
      </c>
      <c r="G77" t="s">
        <v>260</v>
      </c>
      <c r="H77" t="s">
        <v>113</v>
      </c>
      <c r="N77" t="s">
        <v>26</v>
      </c>
      <c r="O77" t="s">
        <v>194</v>
      </c>
      <c r="P77" t="s">
        <v>26</v>
      </c>
      <c r="Q77" t="s">
        <v>349</v>
      </c>
      <c r="R77" t="s">
        <v>350</v>
      </c>
      <c r="S77">
        <v>0.90359699999999998</v>
      </c>
      <c r="T77">
        <v>1.2682770000000001</v>
      </c>
      <c r="U77">
        <v>0.93234099999999998</v>
      </c>
      <c r="V77">
        <v>0.89578500000000005</v>
      </c>
      <c r="W77">
        <v>0.42179899999999998</v>
      </c>
      <c r="X77">
        <v>0.39860600000000002</v>
      </c>
      <c r="Y77">
        <v>0.31709100000000001</v>
      </c>
      <c r="Z77">
        <v>0.34788000000000002</v>
      </c>
      <c r="AA77">
        <v>0.18468200000000001</v>
      </c>
      <c r="AB77">
        <v>0.164192</v>
      </c>
      <c r="AC77">
        <v>0.68960699999999997</v>
      </c>
      <c r="AD77">
        <v>0.138734</v>
      </c>
      <c r="AE77">
        <v>0.21938199999999999</v>
      </c>
      <c r="AF77">
        <v>0.25203799999999998</v>
      </c>
      <c r="AG77">
        <v>0.28443200000000002</v>
      </c>
      <c r="AH77">
        <v>0.32640999999999998</v>
      </c>
      <c r="AI77">
        <v>0.28029500000000002</v>
      </c>
      <c r="AJ77">
        <v>0.30303400000000003</v>
      </c>
      <c r="AK77">
        <v>0.42865599999999998</v>
      </c>
      <c r="AL77">
        <v>0.38524199999999997</v>
      </c>
      <c r="AM77">
        <v>0.756772</v>
      </c>
      <c r="AN77">
        <v>0.27949299999999999</v>
      </c>
      <c r="AO77">
        <v>0.28747200000000001</v>
      </c>
      <c r="AP77">
        <v>0.276891</v>
      </c>
      <c r="AQ77">
        <v>0.24513599999999999</v>
      </c>
      <c r="AR77">
        <v>0.27744799999999997</v>
      </c>
      <c r="AS77">
        <v>0.34535500000000002</v>
      </c>
      <c r="AT77">
        <v>0.29745300000000002</v>
      </c>
      <c r="AU77">
        <v>0.25962200000000002</v>
      </c>
      <c r="AV77">
        <v>0.26362099999999999</v>
      </c>
      <c r="AW77">
        <v>0.233622</v>
      </c>
      <c r="AX77">
        <v>0.24097199999999999</v>
      </c>
      <c r="AY77">
        <v>0.37698199999999998</v>
      </c>
      <c r="AZ77">
        <v>0.28162900000000002</v>
      </c>
      <c r="BA77">
        <v>0.212171</v>
      </c>
      <c r="BB77">
        <v>0.22206999999999999</v>
      </c>
      <c r="BC77">
        <v>0.21898999999999999</v>
      </c>
      <c r="BD77">
        <v>0.215448</v>
      </c>
      <c r="BE77">
        <v>0.40160699999999999</v>
      </c>
      <c r="BF77">
        <v>0.23285900000000001</v>
      </c>
      <c r="BG77">
        <v>0.24942</v>
      </c>
      <c r="BH77">
        <v>0.20902899999999999</v>
      </c>
      <c r="BI77">
        <v>0.27478200000000003</v>
      </c>
      <c r="BJ77">
        <v>0.20086399999999999</v>
      </c>
      <c r="BK77">
        <v>0.17744499999999999</v>
      </c>
      <c r="BL77">
        <v>0.16343299999999999</v>
      </c>
      <c r="BM77">
        <v>0.17456099999999999</v>
      </c>
      <c r="BN77">
        <v>0.158748</v>
      </c>
      <c r="BO77">
        <v>0.144458</v>
      </c>
      <c r="BP77">
        <v>0.146009</v>
      </c>
      <c r="BQ77">
        <v>0.126388</v>
      </c>
      <c r="BR77">
        <v>8.1476999999999994E-2</v>
      </c>
      <c r="BS77">
        <v>0.184174</v>
      </c>
      <c r="BT77">
        <v>0.212702</v>
      </c>
      <c r="BU77">
        <v>0.47654999999999997</v>
      </c>
      <c r="BV77">
        <v>0.55452199999999996</v>
      </c>
      <c r="BW77">
        <v>0.22628699999999999</v>
      </c>
      <c r="BX77">
        <v>0.25098599999999999</v>
      </c>
      <c r="BY77">
        <v>0.36254900000000001</v>
      </c>
      <c r="BZ77">
        <v>0.53513999999999995</v>
      </c>
      <c r="CA77">
        <v>0.57179100000000005</v>
      </c>
      <c r="CB77">
        <v>0.61874399999999996</v>
      </c>
      <c r="CC77">
        <v>0.61097999999999997</v>
      </c>
      <c r="CD77">
        <v>1.225303</v>
      </c>
      <c r="CE77">
        <v>1.046378</v>
      </c>
      <c r="CF77">
        <v>1.06355</v>
      </c>
      <c r="CG77">
        <v>0.83049200000000001</v>
      </c>
      <c r="CH77">
        <v>1.2685960000000001</v>
      </c>
      <c r="CI77">
        <v>0.64937999999999996</v>
      </c>
      <c r="CJ77">
        <v>1.33606</v>
      </c>
      <c r="CK77">
        <v>2.3747310000000001</v>
      </c>
      <c r="CL77">
        <v>1.5908960000000001</v>
      </c>
      <c r="CS77" t="s">
        <v>510</v>
      </c>
      <c r="CT77" s="5" t="s">
        <v>7</v>
      </c>
      <c r="CU77" s="6">
        <v>-2.1477410451356902</v>
      </c>
      <c r="CV77" s="7">
        <v>-2.4590228804409699</v>
      </c>
      <c r="CW77" s="7">
        <v>-2.52034021645078</v>
      </c>
      <c r="CX77" s="7">
        <v>-1.55092843590195</v>
      </c>
      <c r="CY77" s="7">
        <v>-1.49344935037545</v>
      </c>
      <c r="CZ77" s="7">
        <v>-1.48977491715396</v>
      </c>
      <c r="DA77" s="7">
        <v>-1.2888247575306799</v>
      </c>
      <c r="DB77" s="7">
        <v>-1.2505182217728901</v>
      </c>
      <c r="DC77" s="7">
        <v>-1.1986996765175499</v>
      </c>
      <c r="DD77" s="7">
        <v>-1.25932399783272</v>
      </c>
      <c r="DE77" s="7">
        <v>-1.1906890626515501</v>
      </c>
      <c r="DF77" s="7">
        <v>-1.59425622909436</v>
      </c>
      <c r="DG77" s="7">
        <v>-1.24291701853007</v>
      </c>
      <c r="DH77" s="7">
        <v>-1.45167992423975</v>
      </c>
      <c r="DI77" s="7">
        <v>-1.42125288673093</v>
      </c>
      <c r="DJ77" s="7">
        <v>-1.26375148525731</v>
      </c>
      <c r="DK77" s="7">
        <v>-1.3832667470567199</v>
      </c>
      <c r="DL77" s="7">
        <v>-1.1149963512002701</v>
      </c>
      <c r="DM77" s="7">
        <v>-1.16850836674565</v>
      </c>
      <c r="DN77" s="7">
        <v>-1.5459054474653899</v>
      </c>
      <c r="DO77" s="7">
        <v>-1.8408197050886299</v>
      </c>
      <c r="DP77" s="7">
        <v>-2.1904460299998698</v>
      </c>
      <c r="DQ77" s="7">
        <v>-2.4155445011319099</v>
      </c>
      <c r="DR77" s="7">
        <v>-2.1699801840201798</v>
      </c>
      <c r="DS77" s="7">
        <v>-2.6753066998709598</v>
      </c>
      <c r="DT77" s="7">
        <v>-2.9889658819540799</v>
      </c>
      <c r="DU77" s="7">
        <v>-3.2504366504531998</v>
      </c>
      <c r="DV77" s="7">
        <v>-3.2921803660719902</v>
      </c>
      <c r="DW77" s="8">
        <v>-2.8190327082630402</v>
      </c>
    </row>
    <row r="78" spans="2:127" x14ac:dyDescent="0.4">
      <c r="B78" t="s">
        <v>152</v>
      </c>
      <c r="C78" t="str">
        <f t="shared" si="1"/>
        <v>Isopentenyl diphosphate / Dimethylallyl diphosphate</v>
      </c>
      <c r="G78" t="s">
        <v>261</v>
      </c>
      <c r="H78" t="s">
        <v>262</v>
      </c>
      <c r="N78" t="s">
        <v>104</v>
      </c>
      <c r="O78" t="s">
        <v>193</v>
      </c>
      <c r="P78" t="s">
        <v>104</v>
      </c>
      <c r="Q78" t="s">
        <v>348</v>
      </c>
      <c r="R78" t="s">
        <v>343</v>
      </c>
      <c r="S78">
        <v>1.0634779999999999</v>
      </c>
      <c r="T78">
        <v>0.84255000000000002</v>
      </c>
      <c r="U78">
        <v>1.155713</v>
      </c>
      <c r="V78">
        <v>0.93825899999999995</v>
      </c>
      <c r="W78">
        <v>0.35594500000000001</v>
      </c>
      <c r="X78">
        <v>0.24948600000000001</v>
      </c>
      <c r="Y78">
        <v>0.154556</v>
      </c>
      <c r="Z78">
        <v>0.20715600000000001</v>
      </c>
      <c r="AA78">
        <v>0.188807</v>
      </c>
      <c r="AB78">
        <v>0.22247700000000001</v>
      </c>
      <c r="AC78">
        <v>0.421402</v>
      </c>
      <c r="AD78">
        <v>0.24528900000000001</v>
      </c>
      <c r="AE78">
        <v>0.21837200000000001</v>
      </c>
      <c r="AF78">
        <v>0.27004099999999998</v>
      </c>
      <c r="AG78">
        <v>0.23407600000000001</v>
      </c>
      <c r="AH78">
        <v>0.25357400000000002</v>
      </c>
      <c r="AI78">
        <v>0.235156</v>
      </c>
      <c r="AJ78">
        <v>0.230374</v>
      </c>
      <c r="AK78">
        <v>0.25207400000000002</v>
      </c>
      <c r="AL78">
        <v>0.17260400000000001</v>
      </c>
      <c r="AM78">
        <v>0.21673200000000001</v>
      </c>
      <c r="AN78">
        <v>0.27661599999999997</v>
      </c>
      <c r="AO78">
        <v>0.205066</v>
      </c>
      <c r="AP78">
        <v>0.24745</v>
      </c>
      <c r="AQ78">
        <v>0.21210200000000001</v>
      </c>
      <c r="AR78">
        <v>0.28789500000000001</v>
      </c>
      <c r="AS78">
        <v>0.276727</v>
      </c>
      <c r="AT78">
        <v>0.29485</v>
      </c>
      <c r="AU78">
        <v>0.23166</v>
      </c>
      <c r="AV78">
        <v>0.31129299999999999</v>
      </c>
      <c r="AW78">
        <v>0.22784499999999999</v>
      </c>
      <c r="AX78">
        <v>0.23448099999999999</v>
      </c>
      <c r="AY78">
        <v>0.19217300000000001</v>
      </c>
      <c r="AZ78">
        <v>0.26909499999999997</v>
      </c>
      <c r="BA78">
        <v>0.23622899999999999</v>
      </c>
      <c r="BB78">
        <v>0.196772</v>
      </c>
      <c r="BC78">
        <v>0.31836599999999998</v>
      </c>
      <c r="BD78">
        <v>0.26200000000000001</v>
      </c>
      <c r="BE78">
        <v>0.30925200000000003</v>
      </c>
      <c r="BF78">
        <v>0.33649899999999999</v>
      </c>
      <c r="BG78">
        <v>0.37743900000000002</v>
      </c>
      <c r="BH78">
        <v>0.28342400000000001</v>
      </c>
      <c r="BI78">
        <v>0.39446100000000001</v>
      </c>
      <c r="BJ78">
        <v>0.27915099999999998</v>
      </c>
      <c r="BK78">
        <v>0.23093</v>
      </c>
      <c r="BL78">
        <v>0.31923600000000002</v>
      </c>
      <c r="BM78">
        <v>0.28533199999999997</v>
      </c>
      <c r="BN78">
        <v>0.34556599999999998</v>
      </c>
      <c r="BO78">
        <v>0.32446799999999998</v>
      </c>
      <c r="BP78">
        <v>0.24267</v>
      </c>
      <c r="BQ78">
        <v>5.69604</v>
      </c>
      <c r="BR78">
        <v>5.1161409999999998</v>
      </c>
      <c r="BS78">
        <v>6.2214770000000001</v>
      </c>
      <c r="BT78">
        <v>7.4531840000000003</v>
      </c>
      <c r="BU78">
        <v>7.3777160000000004</v>
      </c>
      <c r="BV78">
        <v>6.6312319999999998</v>
      </c>
      <c r="BW78">
        <v>5.192831</v>
      </c>
      <c r="BX78">
        <v>6.292878</v>
      </c>
      <c r="BY78">
        <v>3.978656</v>
      </c>
      <c r="BZ78">
        <v>4.3412420000000003</v>
      </c>
      <c r="CA78">
        <v>4.0439660000000002</v>
      </c>
      <c r="CB78">
        <v>3.661044</v>
      </c>
      <c r="CC78">
        <v>1.8619939999999999</v>
      </c>
      <c r="CD78">
        <v>2.7140499999999999</v>
      </c>
      <c r="CE78">
        <v>1.080147</v>
      </c>
      <c r="CF78">
        <v>1.94661</v>
      </c>
      <c r="CG78">
        <v>0.87719899999999995</v>
      </c>
      <c r="CH78">
        <v>1.828533</v>
      </c>
      <c r="CI78">
        <v>0.71887299999999998</v>
      </c>
      <c r="CJ78">
        <v>0.93406900000000004</v>
      </c>
      <c r="CK78">
        <v>1.4111769999999999</v>
      </c>
      <c r="CL78">
        <v>0.85134900000000002</v>
      </c>
      <c r="CS78" t="s">
        <v>510</v>
      </c>
      <c r="CT78" s="5" t="s">
        <v>553</v>
      </c>
      <c r="CU78" s="6">
        <v>1.4829222782676901</v>
      </c>
      <c r="CV78" s="7">
        <v>1.40818452564681</v>
      </c>
      <c r="CW78" s="7">
        <v>0.75632129552864502</v>
      </c>
      <c r="CX78" s="7">
        <v>0.24128839576406899</v>
      </c>
      <c r="CY78" s="7">
        <v>0.25861772825713097</v>
      </c>
      <c r="CZ78" s="7">
        <v>0.18514270300801999</v>
      </c>
      <c r="DA78" s="7">
        <v>1.26104706926709E-2</v>
      </c>
      <c r="DB78" s="7">
        <v>-6.2020944221587999E-2</v>
      </c>
      <c r="DC78" s="7">
        <v>-0.15059153682783399</v>
      </c>
      <c r="DD78" s="7">
        <v>-0.228518478197036</v>
      </c>
      <c r="DE78" s="7">
        <v>-0.19286750441766301</v>
      </c>
      <c r="DF78" s="7">
        <v>-0.42711404992976199</v>
      </c>
      <c r="DG78" s="7">
        <v>-0.48350426080144598</v>
      </c>
      <c r="DH78" s="7">
        <v>-0.49832756055086702</v>
      </c>
      <c r="DI78" s="7">
        <v>-0.59191533756008596</v>
      </c>
      <c r="DJ78" s="7">
        <v>-0.72468029153649005</v>
      </c>
      <c r="DK78" s="7">
        <v>-0.80926778734512295</v>
      </c>
      <c r="DL78" s="7">
        <v>-1.1201537961518899</v>
      </c>
      <c r="DM78" s="7">
        <v>-1.08274205358561</v>
      </c>
      <c r="DN78" s="7">
        <v>-1.3045146248474899</v>
      </c>
      <c r="DO78" s="7">
        <v>0.61305886247802899</v>
      </c>
      <c r="DP78" s="7">
        <v>0.76943903405771596</v>
      </c>
      <c r="DQ78" s="7">
        <v>0.70656481615674405</v>
      </c>
      <c r="DR78" s="7">
        <v>1.0613572204541999</v>
      </c>
      <c r="DS78" s="7">
        <v>0.98180922591187503</v>
      </c>
      <c r="DT78" s="7">
        <v>1.1398724208547</v>
      </c>
      <c r="DU78" s="7">
        <v>1.29093222204094</v>
      </c>
      <c r="DV78" s="7">
        <v>1.39482141420853</v>
      </c>
      <c r="DW78" s="8">
        <v>1.4018570146977301</v>
      </c>
    </row>
    <row r="79" spans="2:127" x14ac:dyDescent="0.4">
      <c r="B79" t="s">
        <v>153</v>
      </c>
      <c r="C79" t="str">
        <f t="shared" si="1"/>
        <v>Leucine/Isoleucine</v>
      </c>
      <c r="G79" t="s">
        <v>263</v>
      </c>
      <c r="H79" t="s">
        <v>91</v>
      </c>
      <c r="N79" t="s">
        <v>141</v>
      </c>
      <c r="O79" t="s">
        <v>192</v>
      </c>
      <c r="P79" t="s">
        <v>141</v>
      </c>
      <c r="Q79" t="s">
        <v>347</v>
      </c>
      <c r="R79" t="s">
        <v>337</v>
      </c>
      <c r="S79">
        <v>0.87229299999999999</v>
      </c>
      <c r="T79">
        <v>0.95025199999999999</v>
      </c>
      <c r="U79">
        <v>1.085472</v>
      </c>
      <c r="V79">
        <v>1.091982</v>
      </c>
      <c r="W79">
        <v>2.0232459999999999</v>
      </c>
      <c r="X79">
        <v>1.8780730000000001</v>
      </c>
      <c r="Y79">
        <v>2.8309440000000001</v>
      </c>
      <c r="Z79">
        <v>1.9364980000000001</v>
      </c>
      <c r="AA79">
        <v>1.4204479999999999</v>
      </c>
      <c r="AB79">
        <v>1.7863579999999999</v>
      </c>
      <c r="AC79">
        <v>1.159565</v>
      </c>
      <c r="AD79">
        <v>1.2047300000000001</v>
      </c>
      <c r="AE79">
        <v>1.7854099999999999</v>
      </c>
      <c r="AF79">
        <v>1.50763</v>
      </c>
      <c r="AG79">
        <v>2.1121789999999998</v>
      </c>
      <c r="AH79">
        <v>2.7546560000000002</v>
      </c>
      <c r="AI79">
        <v>2.033042</v>
      </c>
      <c r="AJ79">
        <v>2.4126150000000002</v>
      </c>
      <c r="AK79">
        <v>2.3488910000000001</v>
      </c>
      <c r="AL79">
        <v>2.1991450000000001</v>
      </c>
      <c r="AM79">
        <v>2.338384</v>
      </c>
      <c r="AN79">
        <v>2.6771199999999999</v>
      </c>
      <c r="AO79">
        <v>2.5719050000000001</v>
      </c>
      <c r="AP79">
        <v>2.7643620000000002</v>
      </c>
      <c r="AQ79">
        <v>1.889985</v>
      </c>
      <c r="AR79">
        <v>3.1424470000000002</v>
      </c>
      <c r="AS79">
        <v>2.390037</v>
      </c>
      <c r="AT79">
        <v>2.42997</v>
      </c>
      <c r="AU79">
        <v>2.0886149999999999</v>
      </c>
      <c r="AV79">
        <v>3.0822449999999999</v>
      </c>
      <c r="AW79">
        <v>1.937629</v>
      </c>
      <c r="AX79">
        <v>1.4892529999999999</v>
      </c>
      <c r="AY79">
        <v>2.483816</v>
      </c>
      <c r="AZ79">
        <v>2.8320569999999998</v>
      </c>
      <c r="BA79">
        <v>2.116587</v>
      </c>
      <c r="BB79">
        <v>2.0271140000000001</v>
      </c>
      <c r="BC79">
        <v>2.5429170000000001</v>
      </c>
      <c r="BD79">
        <v>2.2659850000000001</v>
      </c>
      <c r="BE79">
        <v>2.1005829999999999</v>
      </c>
      <c r="BF79">
        <v>1.6988859999999999</v>
      </c>
      <c r="BG79">
        <v>2.398622</v>
      </c>
      <c r="BH79">
        <v>1.513269</v>
      </c>
      <c r="BI79">
        <v>2.2096800000000001</v>
      </c>
      <c r="BJ79">
        <v>1.5785880000000001</v>
      </c>
      <c r="BK79">
        <v>1.604052</v>
      </c>
      <c r="BL79">
        <v>1.781074</v>
      </c>
      <c r="BM79">
        <v>2.3992260000000001</v>
      </c>
      <c r="BN79">
        <v>2.4924400000000002</v>
      </c>
      <c r="BO79">
        <v>2.1049039999999999</v>
      </c>
      <c r="BP79">
        <v>2.2585630000000001</v>
      </c>
      <c r="BQ79">
        <v>1.036454</v>
      </c>
      <c r="BR79">
        <v>0.98704199999999997</v>
      </c>
      <c r="BS79">
        <v>1.0940879999999999</v>
      </c>
      <c r="BT79">
        <v>0.96291400000000005</v>
      </c>
      <c r="BU79">
        <v>0.80734099999999998</v>
      </c>
      <c r="BV79">
        <v>0.897401</v>
      </c>
      <c r="BW79">
        <v>0.78400099999999995</v>
      </c>
      <c r="BX79">
        <v>0.83625899999999997</v>
      </c>
      <c r="BY79">
        <v>0.79803500000000005</v>
      </c>
      <c r="BZ79">
        <v>0.65263099999999996</v>
      </c>
      <c r="CA79">
        <v>0.66650200000000004</v>
      </c>
      <c r="CB79">
        <v>0.81146099999999999</v>
      </c>
      <c r="CC79">
        <v>0.84631100000000004</v>
      </c>
      <c r="CD79">
        <v>0.79105499999999995</v>
      </c>
      <c r="CE79">
        <v>1.0192570000000001</v>
      </c>
      <c r="CF79">
        <v>0.68898700000000002</v>
      </c>
      <c r="CG79">
        <v>1.029345</v>
      </c>
      <c r="CH79">
        <v>0.73560499999999995</v>
      </c>
      <c r="CI79">
        <v>1.2588509999999999</v>
      </c>
      <c r="CJ79">
        <v>0.77112400000000003</v>
      </c>
      <c r="CK79">
        <v>1.1938930000000001</v>
      </c>
      <c r="CL79">
        <v>0.85918499999999998</v>
      </c>
      <c r="CS79" t="s">
        <v>510</v>
      </c>
      <c r="CT79" s="5" t="s">
        <v>554</v>
      </c>
      <c r="CU79" s="6">
        <v>0.60232313700243101</v>
      </c>
      <c r="CV79" s="7">
        <v>-5.9069929956911099E-2</v>
      </c>
      <c r="CW79" s="7">
        <v>-0.32310410780259302</v>
      </c>
      <c r="CX79" s="7">
        <v>-0.99213103322781104</v>
      </c>
      <c r="CY79" s="7">
        <v>-0.89555440396416597</v>
      </c>
      <c r="CZ79" s="7">
        <v>-1.1655591276047901</v>
      </c>
      <c r="DA79" s="7">
        <v>-1.19388671142361</v>
      </c>
      <c r="DB79" s="7">
        <v>-1.24317419960121</v>
      </c>
      <c r="DC79" s="7">
        <v>-1.3072612784506199</v>
      </c>
      <c r="DD79" s="7">
        <v>-1.4010114511251801</v>
      </c>
      <c r="DE79" s="7">
        <v>-1.4606312461334101</v>
      </c>
      <c r="DF79" s="7">
        <v>-1.74827040860482</v>
      </c>
      <c r="DG79" s="7">
        <v>-1.9652911666788699</v>
      </c>
      <c r="DH79" s="7">
        <v>-1.9619691455866699</v>
      </c>
      <c r="DI79" s="7">
        <v>-2.08800137652789</v>
      </c>
      <c r="DJ79" s="7">
        <v>-2.0199750864550001</v>
      </c>
      <c r="DK79" s="7">
        <v>-2.1156837036648799</v>
      </c>
      <c r="DL79" s="7">
        <v>-2.19595043131587</v>
      </c>
      <c r="DM79" s="7">
        <v>-2.21910934792262</v>
      </c>
      <c r="DN79" s="7">
        <v>-2.40450659579454</v>
      </c>
      <c r="DO79" s="7">
        <v>0.506921540343924</v>
      </c>
      <c r="DP79" s="7">
        <v>0.66064325650771605</v>
      </c>
      <c r="DQ79" s="7">
        <v>0.62302608986714503</v>
      </c>
      <c r="DR79" s="7">
        <v>0.75946924711010999</v>
      </c>
      <c r="DS79" s="7">
        <v>1.01380319649788</v>
      </c>
      <c r="DT79" s="7">
        <v>1.07919184849479</v>
      </c>
      <c r="DU79" s="7">
        <v>1.0297932556510601</v>
      </c>
      <c r="DV79" s="7">
        <v>0.85039507280687399</v>
      </c>
      <c r="DW79" s="8">
        <v>0.86876382522530704</v>
      </c>
    </row>
    <row r="80" spans="2:127" x14ac:dyDescent="0.4">
      <c r="B80" t="s">
        <v>154</v>
      </c>
      <c r="C80" t="str">
        <f t="shared" si="1"/>
        <v>Dihydropteroate</v>
      </c>
      <c r="G80" t="s">
        <v>264</v>
      </c>
      <c r="H80" t="s">
        <v>265</v>
      </c>
      <c r="N80" t="s">
        <v>134</v>
      </c>
      <c r="O80" t="s">
        <v>191</v>
      </c>
      <c r="P80" t="s">
        <v>134</v>
      </c>
      <c r="Q80" t="s">
        <v>346</v>
      </c>
      <c r="R80" t="s">
        <v>337</v>
      </c>
      <c r="S80">
        <v>1.224011</v>
      </c>
      <c r="T80">
        <v>0.60956699999999997</v>
      </c>
      <c r="U80">
        <v>1.0039359999999999</v>
      </c>
      <c r="V80">
        <v>1.1624859999999999</v>
      </c>
      <c r="W80">
        <v>1.1528670000000001</v>
      </c>
      <c r="X80">
        <v>0.52879500000000002</v>
      </c>
      <c r="Y80">
        <v>0.27196599999999999</v>
      </c>
      <c r="Z80">
        <v>0.32560099999999997</v>
      </c>
      <c r="AA80">
        <v>0.20099800000000001</v>
      </c>
      <c r="AB80">
        <v>8.6954000000000004E-2</v>
      </c>
      <c r="AC80">
        <v>0.12232999999999999</v>
      </c>
      <c r="AD80">
        <v>8.7909000000000001E-2</v>
      </c>
      <c r="AE80">
        <v>9.7484000000000001E-2</v>
      </c>
      <c r="AF80">
        <v>0.15201600000000001</v>
      </c>
      <c r="AG80">
        <v>4.3975E-2</v>
      </c>
      <c r="AH80">
        <v>0.20381199999999999</v>
      </c>
      <c r="AI80">
        <v>0.19130800000000001</v>
      </c>
      <c r="AJ80">
        <v>0.28361599999999998</v>
      </c>
      <c r="AK80">
        <v>0.15175900000000001</v>
      </c>
      <c r="AL80">
        <v>0.24784200000000001</v>
      </c>
      <c r="AM80">
        <v>0.20511699999999999</v>
      </c>
      <c r="AN80">
        <v>0.40795399999999998</v>
      </c>
      <c r="AO80">
        <v>0.25998399999999999</v>
      </c>
      <c r="AP80">
        <v>0.28023900000000002</v>
      </c>
      <c r="AQ80">
        <v>0.127834</v>
      </c>
      <c r="AR80">
        <v>0.24479600000000001</v>
      </c>
      <c r="AS80">
        <v>0.52280400000000005</v>
      </c>
      <c r="AT80">
        <v>0.29115400000000002</v>
      </c>
      <c r="AU80">
        <v>0.52902499999999997</v>
      </c>
      <c r="AV80">
        <v>0.25752399999999998</v>
      </c>
      <c r="AW80">
        <v>0.15767</v>
      </c>
      <c r="AX80">
        <v>0.29417700000000002</v>
      </c>
      <c r="AY80">
        <v>0.27631099999999997</v>
      </c>
      <c r="AZ80">
        <v>0.31107400000000002</v>
      </c>
      <c r="BA80">
        <v>0.24638099999999999</v>
      </c>
      <c r="BB80">
        <v>0.26038</v>
      </c>
      <c r="BC80">
        <v>0.30319699999999999</v>
      </c>
      <c r="BD80">
        <v>0.26173800000000003</v>
      </c>
      <c r="BE80">
        <v>0.245978</v>
      </c>
      <c r="BF80">
        <v>0.19813700000000001</v>
      </c>
      <c r="BG80">
        <v>0.31733299999999998</v>
      </c>
      <c r="BH80">
        <v>0.107638</v>
      </c>
      <c r="BI80">
        <v>0.21498200000000001</v>
      </c>
      <c r="BJ80">
        <v>0.26833099999999999</v>
      </c>
      <c r="BK80">
        <v>0.23679900000000001</v>
      </c>
      <c r="BL80">
        <v>0.16686300000000001</v>
      </c>
      <c r="BM80">
        <v>0.28049600000000002</v>
      </c>
      <c r="BN80">
        <v>0.18548500000000001</v>
      </c>
      <c r="BO80">
        <v>0.31078499999999998</v>
      </c>
      <c r="BP80">
        <v>0.43662099999999998</v>
      </c>
      <c r="BQ80">
        <v>0.52046000000000003</v>
      </c>
      <c r="BR80">
        <v>0.40970499999999999</v>
      </c>
      <c r="BS80">
        <v>0.90820000000000001</v>
      </c>
      <c r="BT80">
        <v>1.2399610000000001</v>
      </c>
      <c r="BU80">
        <v>0.48765999999999998</v>
      </c>
      <c r="BV80">
        <v>0.38083899999999998</v>
      </c>
      <c r="BW80">
        <v>0.21140400000000001</v>
      </c>
      <c r="BX80">
        <v>0.35742699999999999</v>
      </c>
      <c r="BY80">
        <v>0.62819499999999995</v>
      </c>
      <c r="BZ80">
        <v>1.2855479999999999</v>
      </c>
      <c r="CA80">
        <v>1.183843</v>
      </c>
      <c r="CB80">
        <v>3.334797</v>
      </c>
      <c r="CC80">
        <v>3.123834</v>
      </c>
      <c r="CD80">
        <v>5.8382160000000001</v>
      </c>
      <c r="CE80">
        <v>5.1013390000000003</v>
      </c>
      <c r="CF80">
        <v>4.8852010000000003</v>
      </c>
      <c r="CG80">
        <v>2.537264</v>
      </c>
      <c r="CH80">
        <v>5.047739</v>
      </c>
      <c r="CI80">
        <v>2.4680070000000001</v>
      </c>
      <c r="CJ80">
        <v>3.7103190000000001</v>
      </c>
      <c r="CK80">
        <v>3.6722579999999998</v>
      </c>
      <c r="CL80">
        <v>2.224472</v>
      </c>
      <c r="CS80" t="s">
        <v>510</v>
      </c>
      <c r="CT80" s="5" t="s">
        <v>555</v>
      </c>
      <c r="CU80" s="6">
        <v>-4.7397854203130496</v>
      </c>
      <c r="CV80" s="7">
        <v>-4.6471393913907004</v>
      </c>
      <c r="CW80" s="7">
        <v>-4.07586593922003</v>
      </c>
      <c r="CX80" s="7">
        <v>-3.4011179209785398</v>
      </c>
      <c r="CY80" s="7">
        <v>-3.36697613758894</v>
      </c>
      <c r="CZ80" s="7">
        <v>-3.2263520344362302</v>
      </c>
      <c r="DA80" s="7">
        <v>-3.3598907507346798</v>
      </c>
      <c r="DB80" s="7">
        <v>-3.37747607988039</v>
      </c>
      <c r="DC80" s="7">
        <v>-3.38947583972912</v>
      </c>
      <c r="DD80" s="7">
        <v>-3.52218608668315</v>
      </c>
      <c r="DE80" s="7">
        <v>-3.3402201719965001</v>
      </c>
      <c r="DF80" s="7">
        <v>-3.4632197323246401</v>
      </c>
      <c r="DG80" s="7">
        <v>-3.4984274165198301</v>
      </c>
      <c r="DH80" s="7">
        <v>-3.3622444531864901</v>
      </c>
      <c r="DI80" s="7">
        <v>-3.8753943527186099</v>
      </c>
      <c r="DJ80" s="7">
        <v>-4.0481395003642699</v>
      </c>
      <c r="DK80" s="7">
        <v>-3.6473823347446799</v>
      </c>
      <c r="DL80" s="7">
        <v>-3.7578625383305502</v>
      </c>
      <c r="DM80" s="7">
        <v>-3.5495570985749301</v>
      </c>
      <c r="DN80" s="7">
        <v>-3.5452743710678698</v>
      </c>
      <c r="DO80" s="7">
        <v>-4.4275555662696799</v>
      </c>
      <c r="DP80" s="7">
        <v>-4.34705865256909</v>
      </c>
      <c r="DQ80" s="7">
        <v>-4.0549056815051703</v>
      </c>
      <c r="DR80" s="7">
        <v>-4.2513938988026299</v>
      </c>
      <c r="DS80" s="7">
        <v>-4.3525891311317499</v>
      </c>
      <c r="DT80" s="7">
        <v>-4.5756928701255397</v>
      </c>
      <c r="DU80" s="7">
        <v>-4.6548201841881296</v>
      </c>
      <c r="DV80" s="7">
        <v>-5.1561277219971604</v>
      </c>
      <c r="DW80" s="8">
        <v>-4.7231328132878598</v>
      </c>
    </row>
    <row r="81" spans="2:127" x14ac:dyDescent="0.4">
      <c r="B81" t="s">
        <v>155</v>
      </c>
      <c r="C81" t="str">
        <f t="shared" si="1"/>
        <v>2,3-dihydroxybenzoylserine</v>
      </c>
      <c r="G81" t="s">
        <v>266</v>
      </c>
      <c r="H81" t="s">
        <v>101</v>
      </c>
      <c r="N81" t="s">
        <v>161</v>
      </c>
      <c r="O81" t="s">
        <v>190</v>
      </c>
      <c r="P81" t="s">
        <v>161</v>
      </c>
      <c r="Q81" t="s">
        <v>345</v>
      </c>
      <c r="R81" t="s">
        <v>344</v>
      </c>
      <c r="S81">
        <v>0.73001400000000005</v>
      </c>
      <c r="T81">
        <v>0.98592500000000005</v>
      </c>
      <c r="U81">
        <v>1.1112820000000001</v>
      </c>
      <c r="V81">
        <v>1.172779</v>
      </c>
      <c r="W81">
        <v>9.1926020000000008</v>
      </c>
      <c r="X81">
        <v>6.5538920000000003</v>
      </c>
      <c r="Y81">
        <v>2.4964840000000001</v>
      </c>
      <c r="Z81">
        <v>3.6783739999999998</v>
      </c>
      <c r="AA81">
        <v>1.603437</v>
      </c>
      <c r="AB81">
        <v>1.6019319999999999</v>
      </c>
      <c r="AC81">
        <v>5.3173630000000003</v>
      </c>
      <c r="AD81">
        <v>2.0536590000000001</v>
      </c>
      <c r="AE81">
        <v>2.6506439999999998</v>
      </c>
      <c r="AF81">
        <v>3.5381860000000001</v>
      </c>
      <c r="AG81">
        <v>18.155259999999998</v>
      </c>
      <c r="AH81">
        <v>4.5312450000000002</v>
      </c>
      <c r="AI81">
        <v>5.6447620000000001</v>
      </c>
      <c r="AJ81">
        <v>4.6898759999999999</v>
      </c>
      <c r="AK81">
        <v>6.3384070000000001</v>
      </c>
      <c r="AL81">
        <v>9.4101409999999994</v>
      </c>
      <c r="AM81">
        <v>8.3269260000000003</v>
      </c>
      <c r="AN81">
        <v>6.8021190000000002</v>
      </c>
      <c r="AO81">
        <v>10.758749999999999</v>
      </c>
      <c r="AP81">
        <v>11.146559999999999</v>
      </c>
      <c r="AQ81">
        <v>10.37199</v>
      </c>
      <c r="AR81">
        <v>10.31507</v>
      </c>
      <c r="AS81">
        <v>12.07015</v>
      </c>
      <c r="AT81">
        <v>10.54523</v>
      </c>
      <c r="AU81">
        <v>7.4549810000000001</v>
      </c>
      <c r="AV81">
        <v>6.0654659999999998</v>
      </c>
      <c r="AW81">
        <v>10.12426</v>
      </c>
      <c r="AX81">
        <v>10.53717</v>
      </c>
      <c r="AY81">
        <v>9.3942259999999997</v>
      </c>
      <c r="AZ81">
        <v>8.6250529999999994</v>
      </c>
      <c r="BA81">
        <v>5.821904</v>
      </c>
      <c r="BB81">
        <v>6.049461</v>
      </c>
      <c r="BC81">
        <v>6.9667700000000004</v>
      </c>
      <c r="BD81">
        <v>7.7222980000000003</v>
      </c>
      <c r="BE81">
        <v>7.7447480000000004</v>
      </c>
      <c r="BF81">
        <v>4.8285289999999996</v>
      </c>
      <c r="BG81">
        <v>3.5841940000000001</v>
      </c>
      <c r="BH81">
        <v>4.527291</v>
      </c>
      <c r="BI81">
        <v>5.2555500000000004</v>
      </c>
      <c r="BJ81">
        <v>4.2445810000000002</v>
      </c>
      <c r="BK81">
        <v>3.8528210000000001</v>
      </c>
      <c r="BL81">
        <v>5.747077</v>
      </c>
      <c r="BM81">
        <v>7.7167830000000004</v>
      </c>
      <c r="BN81">
        <v>6.6365150000000002</v>
      </c>
      <c r="BO81">
        <v>9.1248579999999997</v>
      </c>
      <c r="BP81">
        <v>11.74591</v>
      </c>
      <c r="BQ81">
        <v>1.642997</v>
      </c>
      <c r="BR81">
        <v>1.835575</v>
      </c>
      <c r="BS81">
        <v>1.1178999999999999</v>
      </c>
      <c r="BT81">
        <v>1.5066040000000001</v>
      </c>
      <c r="BU81">
        <v>1.1594770000000001</v>
      </c>
      <c r="BV81">
        <v>3.1566390000000002</v>
      </c>
      <c r="BW81">
        <v>1.0858159999999999</v>
      </c>
      <c r="BX81">
        <v>1.152463</v>
      </c>
      <c r="BY81">
        <v>1.549742</v>
      </c>
      <c r="BZ81">
        <v>0.93263700000000005</v>
      </c>
      <c r="CA81">
        <v>1.1082209999999999</v>
      </c>
      <c r="CB81">
        <v>2.2402340000000001</v>
      </c>
      <c r="CC81">
        <v>1.370268</v>
      </c>
      <c r="CD81">
        <v>2.8125049999999998</v>
      </c>
      <c r="CE81">
        <v>7.8605039999999997</v>
      </c>
      <c r="CF81">
        <v>2.3686539999999998</v>
      </c>
      <c r="CG81">
        <v>1.032062</v>
      </c>
      <c r="CH81">
        <v>2.325698</v>
      </c>
      <c r="CI81">
        <v>1.286848</v>
      </c>
      <c r="CJ81">
        <v>5.0440670000000001</v>
      </c>
      <c r="CK81">
        <v>4.7567950000000003</v>
      </c>
      <c r="CL81">
        <v>3.7604109999999999</v>
      </c>
      <c r="CS81" t="s">
        <v>510</v>
      </c>
      <c r="CT81" s="5" t="s">
        <v>556</v>
      </c>
      <c r="CU81" s="6">
        <v>-0.36514609142611398</v>
      </c>
      <c r="CV81" s="7">
        <v>-0.63766704684755704</v>
      </c>
      <c r="CW81" s="7">
        <v>-1.25519980223884</v>
      </c>
      <c r="CX81" s="7">
        <v>-1.75776351263604</v>
      </c>
      <c r="CY81" s="7">
        <v>-1.82327127135954</v>
      </c>
      <c r="CZ81" s="7">
        <v>-2.02018565846496</v>
      </c>
      <c r="DA81" s="7">
        <v>-1.58447147863418</v>
      </c>
      <c r="DB81" s="7">
        <v>-1.5109661666618901</v>
      </c>
      <c r="DC81" s="7">
        <v>-1.5305718346942101</v>
      </c>
      <c r="DD81" s="7">
        <v>-1.5280565779749999</v>
      </c>
      <c r="DE81" s="7">
        <v>-1.3765941509239901</v>
      </c>
      <c r="DF81" s="7">
        <v>-1.3587522806430199</v>
      </c>
      <c r="DG81" s="7">
        <v>-0.95753581341390204</v>
      </c>
      <c r="DH81" s="7">
        <v>-0.97405748158354399</v>
      </c>
      <c r="DI81" s="7">
        <v>-0.87074489302170299</v>
      </c>
      <c r="DJ81" s="7">
        <v>-0.83290490470093603</v>
      </c>
      <c r="DK81" s="7">
        <v>-0.75595858068724098</v>
      </c>
      <c r="DL81" s="7">
        <v>-0.42156506257176402</v>
      </c>
      <c r="DM81" s="7">
        <v>-0.33953375050108903</v>
      </c>
      <c r="DN81" s="7">
        <v>-0.364631825808863</v>
      </c>
      <c r="DO81" s="7">
        <v>0.35313055928388598</v>
      </c>
      <c r="DP81" s="7">
        <v>5.0997482999904101E-2</v>
      </c>
      <c r="DQ81" s="7">
        <v>2.2245020636259501E-2</v>
      </c>
      <c r="DR81" s="7">
        <v>8.9764362968072307E-3</v>
      </c>
      <c r="DS81" s="7">
        <v>0.15524007140760601</v>
      </c>
      <c r="DT81" s="7">
        <v>-0.11723290022715099</v>
      </c>
      <c r="DU81" s="7">
        <v>3.0709234361224799E-2</v>
      </c>
      <c r="DV81" s="7">
        <v>-0.19767853017708301</v>
      </c>
      <c r="DW81" s="8">
        <v>-0.27793529105387099</v>
      </c>
    </row>
    <row r="82" spans="2:127" x14ac:dyDescent="0.4">
      <c r="B82" t="s">
        <v>156</v>
      </c>
      <c r="C82" t="str">
        <f t="shared" si="1"/>
        <v>Phenylalanine</v>
      </c>
      <c r="G82" t="s">
        <v>267</v>
      </c>
      <c r="H82" t="s">
        <v>268</v>
      </c>
      <c r="N82" t="s">
        <v>94</v>
      </c>
      <c r="O82" t="s">
        <v>187</v>
      </c>
      <c r="P82" t="s">
        <v>94</v>
      </c>
      <c r="Q82" t="s">
        <v>342</v>
      </c>
      <c r="R82" t="s">
        <v>343</v>
      </c>
      <c r="S82">
        <v>0.79013</v>
      </c>
      <c r="T82">
        <v>1.075842</v>
      </c>
      <c r="U82">
        <v>1.081418</v>
      </c>
      <c r="V82">
        <v>1.052611</v>
      </c>
      <c r="W82">
        <v>0.13565099999999999</v>
      </c>
      <c r="X82">
        <v>0.130912</v>
      </c>
      <c r="Y82">
        <v>0.15637599999999999</v>
      </c>
      <c r="Z82">
        <v>0.18564900000000001</v>
      </c>
      <c r="AA82">
        <v>0.29002299999999998</v>
      </c>
      <c r="AB82">
        <v>0.31093599999999999</v>
      </c>
      <c r="AC82">
        <v>0.13136700000000001</v>
      </c>
      <c r="AD82">
        <v>0.16511400000000001</v>
      </c>
      <c r="AE82">
        <v>4.5022E-2</v>
      </c>
      <c r="AF82">
        <v>3.4671E-2</v>
      </c>
      <c r="AG82">
        <v>4.6067999999999998E-2</v>
      </c>
      <c r="AH82">
        <v>3.2953000000000003E-2</v>
      </c>
      <c r="AI82">
        <v>3.5319000000000003E-2</v>
      </c>
      <c r="AJ82">
        <v>3.5621E-2</v>
      </c>
      <c r="AK82">
        <v>3.0780999999999999E-2</v>
      </c>
      <c r="AL82">
        <v>2.4369999999999999E-2</v>
      </c>
      <c r="AM82">
        <v>1.3849E-2</v>
      </c>
      <c r="AN82">
        <v>2.1569000000000001E-2</v>
      </c>
      <c r="AO82">
        <v>1.8124000000000001E-2</v>
      </c>
      <c r="AP82">
        <v>1.9845999999999999E-2</v>
      </c>
      <c r="AQ82">
        <v>1.617E-2</v>
      </c>
      <c r="AR82">
        <v>1.1893000000000001E-2</v>
      </c>
      <c r="AS82">
        <v>1.3483999999999999E-2</v>
      </c>
      <c r="AT82">
        <v>1.1502E-2</v>
      </c>
      <c r="AU82">
        <v>1.6754000000000002E-2</v>
      </c>
      <c r="AV82">
        <v>9.4280000000000006E-3</v>
      </c>
      <c r="AW82">
        <v>1.0427000000000001E-2</v>
      </c>
      <c r="AX82">
        <v>9.2479999999999993E-3</v>
      </c>
      <c r="AY82">
        <v>7.6579999999999999E-3</v>
      </c>
      <c r="AZ82">
        <v>9.5239999999999995E-3</v>
      </c>
      <c r="BA82">
        <v>9.0930000000000004E-3</v>
      </c>
      <c r="BB82">
        <v>9.2739999999999993E-3</v>
      </c>
      <c r="BC82">
        <v>1.4493000000000001E-2</v>
      </c>
      <c r="BD82">
        <v>9.2239999999999996E-3</v>
      </c>
      <c r="BE82">
        <v>2.0903999999999999E-2</v>
      </c>
      <c r="BF82">
        <v>4.8159E-2</v>
      </c>
      <c r="BG82">
        <v>1.5079E-2</v>
      </c>
      <c r="BH82">
        <v>1.5483E-2</v>
      </c>
      <c r="BI82">
        <v>3.1692999999999999E-2</v>
      </c>
      <c r="BJ82">
        <v>3.9439000000000002E-2</v>
      </c>
      <c r="BK82">
        <v>1.5202E-2</v>
      </c>
      <c r="BL82">
        <v>2.5507999999999999E-2</v>
      </c>
      <c r="BM82">
        <v>5.5749E-2</v>
      </c>
      <c r="BN82">
        <v>7.6307E-2</v>
      </c>
      <c r="BO82">
        <v>2.8802999999999999E-2</v>
      </c>
      <c r="BP82">
        <v>2.7376999999999999E-2</v>
      </c>
      <c r="BQ82">
        <v>0.548149</v>
      </c>
      <c r="BR82">
        <v>0.40065699999999999</v>
      </c>
      <c r="BS82">
        <v>0.57561700000000005</v>
      </c>
      <c r="BT82">
        <v>0.88976500000000003</v>
      </c>
      <c r="BU82">
        <v>0.89300100000000004</v>
      </c>
      <c r="BV82">
        <v>0.60965800000000003</v>
      </c>
      <c r="BW82">
        <v>0.58434799999999998</v>
      </c>
      <c r="BX82">
        <v>0.71585900000000002</v>
      </c>
      <c r="BY82">
        <v>0.70989899999999995</v>
      </c>
      <c r="BZ82">
        <v>0.67650100000000002</v>
      </c>
      <c r="CA82">
        <v>0.53599399999999997</v>
      </c>
      <c r="CB82">
        <v>0.713673</v>
      </c>
      <c r="CC82">
        <v>0.97919</v>
      </c>
      <c r="CD82">
        <v>0.74469099999999999</v>
      </c>
      <c r="CE82">
        <v>1.07744</v>
      </c>
      <c r="CF82">
        <v>0.78358399999999995</v>
      </c>
      <c r="CG82">
        <v>1.3150090000000001</v>
      </c>
      <c r="CH82">
        <v>1.571976</v>
      </c>
      <c r="CI82">
        <v>1.3908659999999999</v>
      </c>
      <c r="CJ82">
        <v>1.347693</v>
      </c>
      <c r="CK82">
        <v>2.037941</v>
      </c>
      <c r="CL82">
        <v>1.089245</v>
      </c>
      <c r="CS82" t="s">
        <v>510</v>
      </c>
      <c r="CT82" s="5" t="s">
        <v>557</v>
      </c>
      <c r="CU82" s="6">
        <v>-1.10652188269593</v>
      </c>
      <c r="CV82" s="7">
        <v>-1.17534177735768</v>
      </c>
      <c r="CW82" s="7">
        <v>-1.4377994914948999</v>
      </c>
      <c r="CX82" s="7">
        <v>-1.0871494839962299</v>
      </c>
      <c r="CY82" s="7">
        <v>-1.14588722878468</v>
      </c>
      <c r="CZ82" s="7">
        <v>-1.0957568928452699</v>
      </c>
      <c r="DA82" s="7">
        <v>-0.98899153490178804</v>
      </c>
      <c r="DB82" s="7">
        <v>-1.0428837374493001</v>
      </c>
      <c r="DC82" s="7">
        <v>-1.02686548616135</v>
      </c>
      <c r="DD82" s="7">
        <v>-1.0263867455372</v>
      </c>
      <c r="DE82" s="7">
        <v>-1.05959936003169</v>
      </c>
      <c r="DF82" s="7">
        <v>-1.1279470681727599</v>
      </c>
      <c r="DG82" s="7">
        <v>-1.23694166082184</v>
      </c>
      <c r="DH82" s="7">
        <v>-1.22058804258639</v>
      </c>
      <c r="DI82" s="7">
        <v>-1.32878966285581</v>
      </c>
      <c r="DJ82" s="7">
        <v>-1.15498576711818</v>
      </c>
      <c r="DK82" s="7">
        <v>-1.2634334759716299</v>
      </c>
      <c r="DL82" s="7">
        <v>-1.26056518205483</v>
      </c>
      <c r="DM82" s="7">
        <v>-1.3623148188615399</v>
      </c>
      <c r="DN82" s="7">
        <v>-1.26761435070436</v>
      </c>
      <c r="DO82" s="7">
        <v>-1.5882608971719601</v>
      </c>
      <c r="DP82" s="7">
        <v>-1.5188164368717301</v>
      </c>
      <c r="DQ82" s="7">
        <v>-1.36484992603531</v>
      </c>
      <c r="DR82" s="7">
        <v>-1.3485264488806401</v>
      </c>
      <c r="DS82" s="7">
        <v>-1.39628624860312</v>
      </c>
      <c r="DT82" s="7">
        <v>-1.52495193782984</v>
      </c>
      <c r="DU82" s="7">
        <v>-1.4440729381419399</v>
      </c>
      <c r="DV82" s="7">
        <v>-1.3149362169429699</v>
      </c>
      <c r="DW82" s="8">
        <v>-0.69805033852145504</v>
      </c>
    </row>
    <row r="83" spans="2:127" x14ac:dyDescent="0.4">
      <c r="B83" t="s">
        <v>157</v>
      </c>
      <c r="C83" t="str">
        <f t="shared" si="1"/>
        <v>Valine</v>
      </c>
      <c r="G83" t="s">
        <v>269</v>
      </c>
      <c r="H83" t="s">
        <v>270</v>
      </c>
      <c r="N83" t="s">
        <v>92</v>
      </c>
      <c r="O83" t="s">
        <v>184</v>
      </c>
      <c r="P83" t="s">
        <v>92</v>
      </c>
      <c r="Q83" t="s">
        <v>340</v>
      </c>
      <c r="R83" t="s">
        <v>341</v>
      </c>
      <c r="S83">
        <v>0.80549800000000005</v>
      </c>
      <c r="T83">
        <v>1.1950959999999999</v>
      </c>
      <c r="U83">
        <v>1.083154</v>
      </c>
      <c r="V83">
        <v>0.91625100000000004</v>
      </c>
      <c r="W83">
        <v>1.473357</v>
      </c>
      <c r="X83">
        <v>1.063642</v>
      </c>
      <c r="Y83">
        <v>0.60752099999999998</v>
      </c>
      <c r="Z83">
        <v>0.60371799999999998</v>
      </c>
      <c r="AA83">
        <v>0.90313900000000003</v>
      </c>
      <c r="AB83">
        <v>0.825206</v>
      </c>
      <c r="AC83">
        <v>2.7228409999999998</v>
      </c>
      <c r="AD83">
        <v>1.7997920000000001</v>
      </c>
      <c r="AE83">
        <v>0.783501</v>
      </c>
      <c r="AF83">
        <v>1.086122</v>
      </c>
      <c r="AG83">
        <v>0.58811899999999995</v>
      </c>
      <c r="AH83">
        <v>0.74248000000000003</v>
      </c>
      <c r="AI83">
        <v>1.0454209999999999</v>
      </c>
      <c r="AJ83">
        <v>1.04626</v>
      </c>
      <c r="AK83">
        <v>1.282853</v>
      </c>
      <c r="AL83">
        <v>2.810476</v>
      </c>
      <c r="AM83">
        <v>3.0566179999999998</v>
      </c>
      <c r="AN83">
        <v>2.4591720000000001</v>
      </c>
      <c r="AO83">
        <v>3.093029</v>
      </c>
      <c r="AP83">
        <v>4.3701920000000003</v>
      </c>
      <c r="AQ83">
        <v>4.9139989999999996</v>
      </c>
      <c r="AR83">
        <v>6.2088900000000002</v>
      </c>
      <c r="AS83">
        <v>8.4899819999999995</v>
      </c>
      <c r="AT83">
        <v>7.2660530000000003</v>
      </c>
      <c r="AU83">
        <v>9.2690739999999998</v>
      </c>
      <c r="AV83">
        <v>10.48583</v>
      </c>
      <c r="AW83">
        <v>9.4762360000000001</v>
      </c>
      <c r="AX83">
        <v>8.1661750000000008</v>
      </c>
      <c r="AY83">
        <v>6.992934</v>
      </c>
      <c r="AZ83">
        <v>8.3487810000000007</v>
      </c>
      <c r="BA83">
        <v>7.9907139999999997</v>
      </c>
      <c r="BB83">
        <v>7.8022549999999997</v>
      </c>
      <c r="BC83">
        <v>10.391769999999999</v>
      </c>
      <c r="BD83">
        <v>7.3941350000000003</v>
      </c>
      <c r="BE83">
        <v>8.3703710000000004</v>
      </c>
      <c r="BF83">
        <v>10.01474</v>
      </c>
      <c r="BG83">
        <v>8.7310879999999997</v>
      </c>
      <c r="BH83">
        <v>9.2585289999999993</v>
      </c>
      <c r="BI83">
        <v>8.9619710000000001</v>
      </c>
      <c r="BJ83">
        <v>7.2433399999999999</v>
      </c>
      <c r="BK83">
        <v>6.5128589999999997</v>
      </c>
      <c r="BL83">
        <v>8.8476160000000004</v>
      </c>
      <c r="BM83">
        <v>5.9085299999999998</v>
      </c>
      <c r="BN83">
        <v>6.1864819999999998</v>
      </c>
      <c r="BO83">
        <v>7.6543580000000002</v>
      </c>
      <c r="BP83">
        <v>10.00723</v>
      </c>
      <c r="BQ83">
        <v>0.88155899999999998</v>
      </c>
      <c r="BR83">
        <v>1.023428</v>
      </c>
      <c r="BS83">
        <v>1.8594729999999999</v>
      </c>
      <c r="BT83">
        <v>1.411149</v>
      </c>
      <c r="BU83">
        <v>0.24929899999999999</v>
      </c>
      <c r="BV83">
        <v>0.46517700000000001</v>
      </c>
      <c r="BW83">
        <v>0.64905599999999997</v>
      </c>
      <c r="BX83">
        <v>0.79950900000000003</v>
      </c>
      <c r="BY83">
        <v>1.7297389999999999</v>
      </c>
      <c r="BZ83">
        <v>1.563898</v>
      </c>
      <c r="CA83">
        <v>0.86735700000000004</v>
      </c>
      <c r="CB83">
        <v>0.88420799999999999</v>
      </c>
      <c r="CC83">
        <v>2.0280580000000001</v>
      </c>
      <c r="CD83">
        <v>1.7373879999999999</v>
      </c>
      <c r="CE83">
        <v>2.2541730000000002</v>
      </c>
      <c r="CF83">
        <v>1.7165410000000001</v>
      </c>
      <c r="CG83">
        <v>2.2762090000000001</v>
      </c>
      <c r="CH83">
        <v>2.2033849999999999</v>
      </c>
      <c r="CI83">
        <v>1.335226</v>
      </c>
      <c r="CJ83">
        <v>1.535949</v>
      </c>
      <c r="CK83">
        <v>3.5705659999999999</v>
      </c>
      <c r="CL83">
        <v>1.119453</v>
      </c>
      <c r="CS83" t="s">
        <v>510</v>
      </c>
      <c r="CT83" s="5" t="s">
        <v>8</v>
      </c>
      <c r="CU83" s="6">
        <v>1.2285518474604</v>
      </c>
      <c r="CV83" s="7">
        <v>1.28806697587783</v>
      </c>
      <c r="CW83" s="7">
        <v>1.4070911721091699</v>
      </c>
      <c r="CX83" s="7">
        <v>1.1790322358242</v>
      </c>
      <c r="CY83" s="7">
        <v>1.21415516639595</v>
      </c>
      <c r="CZ83" s="7">
        <v>1.0597380663012299</v>
      </c>
      <c r="DA83" s="7">
        <v>0.85060682934682696</v>
      </c>
      <c r="DB83" s="7">
        <v>0.94621296219388495</v>
      </c>
      <c r="DC83" s="7">
        <v>0.80511876602311805</v>
      </c>
      <c r="DD83" s="7">
        <v>0.76968127885041904</v>
      </c>
      <c r="DE83" s="7">
        <v>1.1600879816698499</v>
      </c>
      <c r="DF83" s="7">
        <v>0.97888382420039899</v>
      </c>
      <c r="DG83" s="7">
        <v>1.0894231600088899</v>
      </c>
      <c r="DH83" s="7">
        <v>1.0963794846615</v>
      </c>
      <c r="DI83" s="7">
        <v>0.67889797297533105</v>
      </c>
      <c r="DJ83" s="7">
        <v>0.393568666591186</v>
      </c>
      <c r="DK83" s="7">
        <v>0.64274149222384303</v>
      </c>
      <c r="DL83" s="7">
        <v>0.248436171922297</v>
      </c>
      <c r="DM83" s="7">
        <v>0.48237345290288097</v>
      </c>
      <c r="DN83" s="7">
        <v>0.85058086219533702</v>
      </c>
      <c r="DO83" s="7">
        <v>0.59967639147668905</v>
      </c>
      <c r="DP83" s="7">
        <v>1.07662399429829</v>
      </c>
      <c r="DQ83" s="7">
        <v>1.20619316504691</v>
      </c>
      <c r="DR83" s="7">
        <v>1.2282491220090299</v>
      </c>
      <c r="DS83" s="7">
        <v>1.0715125984107601</v>
      </c>
      <c r="DT83" s="7">
        <v>1.27553235526213</v>
      </c>
      <c r="DU83" s="7">
        <v>1.12550321384344</v>
      </c>
      <c r="DV83" s="7">
        <v>0.98651052838764897</v>
      </c>
      <c r="DW83" s="8">
        <v>1.0182006168520299</v>
      </c>
    </row>
    <row r="84" spans="2:127" x14ac:dyDescent="0.4">
      <c r="B84" t="s">
        <v>158</v>
      </c>
      <c r="C84" t="str">
        <f t="shared" si="1"/>
        <v>Inosine</v>
      </c>
      <c r="G84" t="s">
        <v>271</v>
      </c>
      <c r="H84" t="s">
        <v>125</v>
      </c>
      <c r="N84" t="s">
        <v>142</v>
      </c>
      <c r="O84" t="s">
        <v>183</v>
      </c>
      <c r="P84" t="s">
        <v>142</v>
      </c>
      <c r="Q84" t="s">
        <v>338</v>
      </c>
      <c r="R84" t="s">
        <v>339</v>
      </c>
      <c r="S84">
        <v>0.94152100000000005</v>
      </c>
      <c r="T84">
        <v>0.83049899999999999</v>
      </c>
      <c r="U84">
        <v>1.1203380000000001</v>
      </c>
      <c r="V84">
        <v>1.107642</v>
      </c>
      <c r="W84">
        <v>0.62887400000000004</v>
      </c>
      <c r="X84">
        <v>1.144164</v>
      </c>
      <c r="Y84">
        <v>0.538937</v>
      </c>
      <c r="Z84">
        <v>0.596001</v>
      </c>
      <c r="AA84">
        <v>0.603993</v>
      </c>
      <c r="AB84">
        <v>0.51247799999999999</v>
      </c>
      <c r="AC84">
        <v>0.69853299999999996</v>
      </c>
      <c r="AD84">
        <v>0.42594199999999999</v>
      </c>
      <c r="AE84">
        <v>0.30424800000000002</v>
      </c>
      <c r="AF84">
        <v>0.41343099999999999</v>
      </c>
      <c r="AG84">
        <v>0.667215</v>
      </c>
      <c r="AH84">
        <v>0.35485100000000003</v>
      </c>
      <c r="AI84">
        <v>0.12936600000000001</v>
      </c>
      <c r="AJ84">
        <v>0.223582</v>
      </c>
      <c r="AK84">
        <v>0.115046</v>
      </c>
      <c r="AL84">
        <v>0.14053399999999999</v>
      </c>
      <c r="AM84">
        <v>0.13542199999999999</v>
      </c>
      <c r="AN84">
        <v>0.13106799999999999</v>
      </c>
      <c r="AO84">
        <v>8.7106000000000003E-2</v>
      </c>
      <c r="AP84">
        <v>0.10820200000000001</v>
      </c>
      <c r="AQ84">
        <v>0.12284399999999999</v>
      </c>
      <c r="AR84">
        <v>8.6847999999999995E-2</v>
      </c>
      <c r="AS84">
        <v>9.1753000000000001E-2</v>
      </c>
      <c r="AT84">
        <v>0.124541</v>
      </c>
      <c r="AU84">
        <v>0.10664</v>
      </c>
      <c r="AV84">
        <v>0.12311999999999999</v>
      </c>
      <c r="AW84">
        <v>0.11819</v>
      </c>
      <c r="AX84">
        <v>0.134212</v>
      </c>
      <c r="AY84">
        <v>0.107711</v>
      </c>
      <c r="AZ84">
        <v>0.111028</v>
      </c>
      <c r="BA84">
        <v>0.138409</v>
      </c>
      <c r="BB84">
        <v>9.7540000000000002E-2</v>
      </c>
      <c r="BC84">
        <v>0.121501</v>
      </c>
      <c r="BD84">
        <v>0.13220599999999999</v>
      </c>
      <c r="BE84">
        <v>9.2602000000000004E-2</v>
      </c>
      <c r="BF84">
        <v>0.106614</v>
      </c>
      <c r="BG84">
        <v>0.11093</v>
      </c>
      <c r="BH84">
        <v>0.152922</v>
      </c>
      <c r="BI84">
        <v>0.20607400000000001</v>
      </c>
      <c r="BJ84">
        <v>0.11987200000000001</v>
      </c>
      <c r="BK84">
        <v>0.101059</v>
      </c>
      <c r="BL84">
        <v>0.13297</v>
      </c>
      <c r="BM84">
        <v>0.25027199999999999</v>
      </c>
      <c r="BN84">
        <v>0.17346900000000001</v>
      </c>
      <c r="BO84">
        <v>0.160831</v>
      </c>
      <c r="BP84">
        <v>0.149536</v>
      </c>
      <c r="BQ84">
        <v>0.492871</v>
      </c>
      <c r="BR84">
        <v>0.40077800000000002</v>
      </c>
      <c r="BS84">
        <v>0.207124</v>
      </c>
      <c r="BT84">
        <v>0.211672</v>
      </c>
      <c r="BU84">
        <v>0.44382500000000003</v>
      </c>
      <c r="BV84">
        <v>0.35185300000000003</v>
      </c>
      <c r="BW84">
        <v>0.65344199999999997</v>
      </c>
      <c r="BX84">
        <v>0.56029099999999998</v>
      </c>
      <c r="BY84">
        <v>1.184361</v>
      </c>
      <c r="BZ84">
        <v>0.72667000000000004</v>
      </c>
      <c r="CA84">
        <v>1.150323</v>
      </c>
      <c r="CB84">
        <v>1.057218</v>
      </c>
      <c r="CC84">
        <v>1.643831</v>
      </c>
      <c r="CD84">
        <v>2.926085</v>
      </c>
      <c r="CE84">
        <v>1.3524609999999999</v>
      </c>
      <c r="CF84">
        <v>1.327585</v>
      </c>
      <c r="CG84">
        <v>1.6775279999999999</v>
      </c>
      <c r="CH84">
        <v>2.1116609999999998</v>
      </c>
      <c r="CI84">
        <v>1.3592850000000001</v>
      </c>
      <c r="CJ84">
        <v>2.7713960000000002</v>
      </c>
      <c r="CK84">
        <v>1.9507300000000001</v>
      </c>
      <c r="CL84">
        <v>1.2436419999999999</v>
      </c>
      <c r="CS84" t="s">
        <v>510</v>
      </c>
      <c r="CT84" s="5" t="s">
        <v>5</v>
      </c>
      <c r="CU84" s="6">
        <v>-0.15183629098225301</v>
      </c>
      <c r="CV84" s="7">
        <v>-6.3507563042981705E-2</v>
      </c>
      <c r="CW84" s="7">
        <v>-0.159076954053985</v>
      </c>
      <c r="CX84" s="7">
        <v>-0.888412811804969</v>
      </c>
      <c r="CY84" s="7">
        <v>-0.91769540000345795</v>
      </c>
      <c r="CZ84" s="7">
        <v>-1.0064018168640301</v>
      </c>
      <c r="DA84" s="7">
        <v>-1.0354955133913</v>
      </c>
      <c r="DB84" s="7">
        <v>-1.13310840299086</v>
      </c>
      <c r="DC84" s="7">
        <v>-1.1661924965224699</v>
      </c>
      <c r="DD84" s="7">
        <v>-1.20748940729525</v>
      </c>
      <c r="DE84" s="7">
        <v>-1.2614106225808099</v>
      </c>
      <c r="DF84" s="7">
        <v>-1.2769216835214601</v>
      </c>
      <c r="DG84" s="7">
        <v>-1.3597216749688199</v>
      </c>
      <c r="DH84" s="7">
        <v>-1.32753156868335</v>
      </c>
      <c r="DI84" s="7">
        <v>-1.3513071462941499</v>
      </c>
      <c r="DJ84" s="7">
        <v>-1.42965001168219</v>
      </c>
      <c r="DK84" s="7">
        <v>-1.3097408281860701</v>
      </c>
      <c r="DL84" s="7">
        <v>-1.2465734557702</v>
      </c>
      <c r="DM84" s="7">
        <v>-1.2312884490370699</v>
      </c>
      <c r="DN84" s="7">
        <v>-1.1452245667385701</v>
      </c>
      <c r="DO84" s="7">
        <v>2.39248899485658E-2</v>
      </c>
      <c r="DP84" s="7">
        <v>2.53917577520139E-2</v>
      </c>
      <c r="DQ84" s="7">
        <v>-0.14164381097634199</v>
      </c>
      <c r="DR84" s="7">
        <v>-0.121990209176258</v>
      </c>
      <c r="DS84" s="7">
        <v>-0.190764025195512</v>
      </c>
      <c r="DT84" s="7">
        <v>-0.19097675093431099</v>
      </c>
      <c r="DU84" s="7">
        <v>-0.13512295294638901</v>
      </c>
      <c r="DV84" s="7">
        <v>-0.11712550081274101</v>
      </c>
      <c r="DW84" s="8">
        <v>-0.12976319463615599</v>
      </c>
    </row>
    <row r="85" spans="2:127" x14ac:dyDescent="0.4">
      <c r="B85" t="s">
        <v>159</v>
      </c>
      <c r="C85" t="str">
        <f t="shared" si="1"/>
        <v>Cytidine</v>
      </c>
      <c r="G85" t="s">
        <v>272</v>
      </c>
      <c r="H85" t="s">
        <v>273</v>
      </c>
      <c r="N85" t="s">
        <v>114</v>
      </c>
      <c r="O85" t="s">
        <v>182</v>
      </c>
      <c r="P85" t="s">
        <v>114</v>
      </c>
      <c r="Q85" t="s">
        <v>336</v>
      </c>
      <c r="R85" t="s">
        <v>337</v>
      </c>
      <c r="S85">
        <v>1.1280539999999999</v>
      </c>
      <c r="T85">
        <v>0.83845700000000001</v>
      </c>
      <c r="U85">
        <v>1.0199389999999999</v>
      </c>
      <c r="V85">
        <v>1.013549</v>
      </c>
      <c r="W85">
        <v>7.7505000000000004E-2</v>
      </c>
      <c r="X85">
        <v>4.1637E-2</v>
      </c>
      <c r="Y85">
        <v>3.9972000000000001E-2</v>
      </c>
      <c r="Z85">
        <v>3.2161000000000002E-2</v>
      </c>
      <c r="AA85">
        <v>1.7762E-2</v>
      </c>
      <c r="AB85">
        <v>1.8672000000000001E-2</v>
      </c>
      <c r="AC85">
        <v>2.6648000000000002E-2</v>
      </c>
      <c r="AD85">
        <v>2.7265000000000001E-2</v>
      </c>
      <c r="AE85">
        <v>2.0924999999999999E-2</v>
      </c>
      <c r="AF85">
        <v>2.3949999999999999E-2</v>
      </c>
      <c r="AG85">
        <v>1.3238E-2</v>
      </c>
      <c r="AH85">
        <v>1.2104999999999999E-2</v>
      </c>
      <c r="AI85">
        <v>6.9750000000000003E-3</v>
      </c>
      <c r="AJ85">
        <v>1.2401000000000001E-2</v>
      </c>
      <c r="AK85">
        <v>1.4174000000000001E-2</v>
      </c>
      <c r="AL85">
        <v>1.585E-2</v>
      </c>
      <c r="AM85">
        <v>2.6817000000000001E-2</v>
      </c>
      <c r="AN85">
        <v>1.6064999999999999E-2</v>
      </c>
      <c r="AO85">
        <v>1.2189E-2</v>
      </c>
      <c r="AP85">
        <v>1.8048999999999999E-2</v>
      </c>
      <c r="AQ85">
        <v>1.9705E-2</v>
      </c>
      <c r="AR85">
        <v>1.6049999999999998E-2</v>
      </c>
      <c r="AS85">
        <v>2.5568E-2</v>
      </c>
      <c r="AT85">
        <v>2.6582000000000001E-2</v>
      </c>
      <c r="AU85">
        <v>3.1077E-2</v>
      </c>
      <c r="AV85">
        <v>2.4687000000000001E-2</v>
      </c>
      <c r="AW85">
        <v>2.0858000000000002E-2</v>
      </c>
      <c r="AX85">
        <v>1.5807000000000002E-2</v>
      </c>
      <c r="AY85">
        <v>1.1117999999999999E-2</v>
      </c>
      <c r="AZ85">
        <v>1.5258000000000001E-2</v>
      </c>
      <c r="BA85">
        <v>1.1291000000000001E-2</v>
      </c>
      <c r="BB85">
        <v>2.1684999999999999E-2</v>
      </c>
      <c r="BC85">
        <v>1.4201999999999999E-2</v>
      </c>
      <c r="BD85">
        <v>1.7255E-2</v>
      </c>
      <c r="BE85">
        <v>2.5978999999999999E-2</v>
      </c>
      <c r="BF85">
        <v>2.0996000000000001E-2</v>
      </c>
      <c r="BG85">
        <v>2.3108E-2</v>
      </c>
      <c r="BH85">
        <v>2.8933E-2</v>
      </c>
      <c r="BI85">
        <v>1.6243E-2</v>
      </c>
      <c r="BJ85">
        <v>2.2105E-2</v>
      </c>
      <c r="BK85">
        <v>1.29E-2</v>
      </c>
      <c r="BL85">
        <v>1.3462999999999999E-2</v>
      </c>
      <c r="BM85">
        <v>2.4487999999999999E-2</v>
      </c>
      <c r="BN85">
        <v>1.6173E-2</v>
      </c>
      <c r="BO85">
        <v>2.1780999999999998E-2</v>
      </c>
      <c r="BP85">
        <v>3.2488000000000003E-2</v>
      </c>
      <c r="BQ85">
        <v>0.112398</v>
      </c>
      <c r="BR85">
        <v>6.6535999999999998E-2</v>
      </c>
      <c r="BS85">
        <v>1.401988</v>
      </c>
      <c r="BT85">
        <v>1.3053619999999999</v>
      </c>
      <c r="BU85">
        <v>0.31487799999999999</v>
      </c>
      <c r="BV85">
        <v>0.41000500000000001</v>
      </c>
      <c r="BW85">
        <v>0.34193099999999998</v>
      </c>
      <c r="BX85">
        <v>0.44708199999999998</v>
      </c>
      <c r="BY85">
        <v>0.89897300000000002</v>
      </c>
      <c r="BZ85">
        <v>0.522123</v>
      </c>
      <c r="CA85">
        <v>1.738237</v>
      </c>
      <c r="CB85">
        <v>1.14557</v>
      </c>
      <c r="CC85">
        <v>1.817901</v>
      </c>
      <c r="CD85">
        <v>0.81928100000000004</v>
      </c>
      <c r="CE85">
        <v>2.669896</v>
      </c>
      <c r="CF85">
        <v>0.86212</v>
      </c>
      <c r="CG85">
        <v>1.604921</v>
      </c>
      <c r="CH85">
        <v>1.2499370000000001</v>
      </c>
      <c r="CI85">
        <v>1.219168</v>
      </c>
      <c r="CJ85">
        <v>0.65539599999999998</v>
      </c>
      <c r="CK85">
        <v>1.7282519999999999</v>
      </c>
      <c r="CL85">
        <v>0.415879</v>
      </c>
      <c r="CS85" t="s">
        <v>510</v>
      </c>
      <c r="CT85" s="5" t="s">
        <v>15</v>
      </c>
      <c r="CU85" s="6">
        <v>-2.1016724704757599</v>
      </c>
      <c r="CV85" s="7">
        <v>-1.4113520533519299</v>
      </c>
      <c r="CW85" s="7">
        <v>-1.21198521532074</v>
      </c>
      <c r="CX85" s="7">
        <v>-1.3529211941449399</v>
      </c>
      <c r="CY85" s="7">
        <v>-1.54609817871235</v>
      </c>
      <c r="CZ85" s="7">
        <v>-1.6996805387857701</v>
      </c>
      <c r="DA85" s="7">
        <v>-1.73785151340285</v>
      </c>
      <c r="DB85" s="7">
        <v>-1.8538635649514601</v>
      </c>
      <c r="DC85" s="7">
        <v>-1.87411283488953</v>
      </c>
      <c r="DD85" s="7">
        <v>-1.94811363447064</v>
      </c>
      <c r="DE85" s="7">
        <v>-1.9683466306525099</v>
      </c>
      <c r="DF85" s="7">
        <v>-1.96281585000768</v>
      </c>
      <c r="DG85" s="7">
        <v>-1.90021046455632</v>
      </c>
      <c r="DH85" s="7">
        <v>-1.85226225451451</v>
      </c>
      <c r="DI85" s="7">
        <v>-1.85735050602334</v>
      </c>
      <c r="DJ85" s="7">
        <v>-1.5938550102768001</v>
      </c>
      <c r="DK85" s="7">
        <v>-1.58801488035866</v>
      </c>
      <c r="DL85" s="7">
        <v>-1.46324869331128</v>
      </c>
      <c r="DM85" s="7">
        <v>-1.46768507294854</v>
      </c>
      <c r="DN85" s="7">
        <v>-1.6268572384589099</v>
      </c>
      <c r="DO85" s="7">
        <v>-2.0466512109122399</v>
      </c>
      <c r="DP85" s="7">
        <v>-2.09294009684226</v>
      </c>
      <c r="DQ85" s="7">
        <v>-2.0736265447164901</v>
      </c>
      <c r="DR85" s="7">
        <v>-2.1083093637633099</v>
      </c>
      <c r="DS85" s="7">
        <v>-1.99610086861272</v>
      </c>
      <c r="DT85" s="7">
        <v>-2.0880514607876202</v>
      </c>
      <c r="DU85" s="7">
        <v>-2.1780283662044302</v>
      </c>
      <c r="DV85" s="7">
        <v>-1.97491996501088</v>
      </c>
      <c r="DW85" s="8">
        <v>-1.8695920660594301</v>
      </c>
    </row>
    <row r="86" spans="2:127" x14ac:dyDescent="0.4">
      <c r="B86" t="s">
        <v>160</v>
      </c>
      <c r="C86" t="str">
        <f t="shared" si="1"/>
        <v>Homoserine</v>
      </c>
      <c r="G86" t="s">
        <v>274</v>
      </c>
      <c r="H86" t="s">
        <v>93</v>
      </c>
      <c r="N86" t="s">
        <v>121</v>
      </c>
      <c r="O86" t="s">
        <v>179</v>
      </c>
      <c r="P86" t="s">
        <v>121</v>
      </c>
      <c r="Q86" t="s">
        <v>335</v>
      </c>
      <c r="R86" t="s">
        <v>330</v>
      </c>
      <c r="S86">
        <v>0.77975000000000005</v>
      </c>
      <c r="T86">
        <v>1.074268</v>
      </c>
      <c r="U86">
        <v>1.24501</v>
      </c>
      <c r="V86">
        <v>0.900972</v>
      </c>
      <c r="W86">
        <v>0.73089800000000005</v>
      </c>
      <c r="X86">
        <v>0.55200800000000005</v>
      </c>
      <c r="Y86">
        <v>0.993201</v>
      </c>
      <c r="Z86">
        <v>0.94249799999999995</v>
      </c>
      <c r="AA86">
        <v>0.63555499999999998</v>
      </c>
      <c r="AB86">
        <v>0.45186700000000002</v>
      </c>
      <c r="AC86">
        <v>0.77070000000000005</v>
      </c>
      <c r="AD86">
        <v>0.48586400000000002</v>
      </c>
      <c r="AE86">
        <v>0.69376499999999997</v>
      </c>
      <c r="AF86">
        <v>0.96532300000000004</v>
      </c>
      <c r="AG86">
        <v>0.61522100000000002</v>
      </c>
      <c r="AH86">
        <v>0.79899399999999998</v>
      </c>
      <c r="AI86">
        <v>0.60488399999999998</v>
      </c>
      <c r="AJ86">
        <v>0.75157600000000002</v>
      </c>
      <c r="AK86">
        <v>0.747251</v>
      </c>
      <c r="AL86">
        <v>0.75712999999999997</v>
      </c>
      <c r="AM86">
        <v>0.627525</v>
      </c>
      <c r="AN86">
        <v>0.57407900000000001</v>
      </c>
      <c r="AO86">
        <v>0.66970399999999997</v>
      </c>
      <c r="AP86">
        <v>0.65842000000000001</v>
      </c>
      <c r="AQ86">
        <v>0.60895900000000003</v>
      </c>
      <c r="AR86">
        <v>0.58422700000000005</v>
      </c>
      <c r="AS86">
        <v>0.97977400000000003</v>
      </c>
      <c r="AT86">
        <v>0.49041600000000002</v>
      </c>
      <c r="AU86">
        <v>0.67675200000000002</v>
      </c>
      <c r="AV86">
        <v>0.89198599999999995</v>
      </c>
      <c r="AW86">
        <v>0.92438100000000001</v>
      </c>
      <c r="AX86">
        <v>0.65442999999999996</v>
      </c>
      <c r="AY86">
        <v>0.669153</v>
      </c>
      <c r="AZ86">
        <v>0.76350399999999996</v>
      </c>
      <c r="BA86">
        <v>1.142147</v>
      </c>
      <c r="BB86">
        <v>0.51743700000000004</v>
      </c>
      <c r="BC86">
        <v>0.86913799999999997</v>
      </c>
      <c r="BD86">
        <v>0.67476999999999998</v>
      </c>
      <c r="BE86">
        <v>0.84811000000000003</v>
      </c>
      <c r="BF86">
        <v>0.639818</v>
      </c>
      <c r="BG86">
        <v>1.0717099999999999</v>
      </c>
      <c r="BH86">
        <v>0.77420900000000004</v>
      </c>
      <c r="BI86">
        <v>0.93208800000000003</v>
      </c>
      <c r="BJ86">
        <v>1.094095</v>
      </c>
      <c r="BK86">
        <v>0.828982</v>
      </c>
      <c r="BL86">
        <v>0.67996000000000001</v>
      </c>
      <c r="BM86">
        <v>0.97191799999999995</v>
      </c>
      <c r="BN86">
        <v>0.84157499999999996</v>
      </c>
      <c r="BO86">
        <v>1.140185</v>
      </c>
      <c r="BP86">
        <v>0.764984</v>
      </c>
      <c r="BQ86">
        <v>2.7658550000000002</v>
      </c>
      <c r="BR86">
        <v>4.4768629999999998</v>
      </c>
      <c r="BS86">
        <v>3.301056</v>
      </c>
      <c r="BT86">
        <v>4.8130090000000001</v>
      </c>
      <c r="BU86">
        <v>3.7090529999999999</v>
      </c>
      <c r="BV86">
        <v>3.1047220000000002</v>
      </c>
      <c r="BW86">
        <v>4.245355</v>
      </c>
      <c r="BX86">
        <v>4.0372130000000004</v>
      </c>
      <c r="BY86">
        <v>2.9774620000000001</v>
      </c>
      <c r="BZ86">
        <v>2.8825820000000002</v>
      </c>
      <c r="CA86">
        <v>3.541099</v>
      </c>
      <c r="CB86">
        <v>2.422685</v>
      </c>
      <c r="CC86">
        <v>3.1485989999999999</v>
      </c>
      <c r="CD86">
        <v>2.7712020000000002</v>
      </c>
      <c r="CE86">
        <v>4.1349660000000004</v>
      </c>
      <c r="CF86">
        <v>2.3691800000000001</v>
      </c>
      <c r="CG86">
        <v>4.5959880000000002</v>
      </c>
      <c r="CH86">
        <v>5.002389</v>
      </c>
      <c r="CI86">
        <v>3.6822940000000002</v>
      </c>
      <c r="CJ86">
        <v>3.7777660000000002</v>
      </c>
      <c r="CK86">
        <v>12.3049</v>
      </c>
      <c r="CL86">
        <v>3.4202050000000002</v>
      </c>
      <c r="CS86" t="s">
        <v>510</v>
      </c>
      <c r="CT86" s="5" t="s">
        <v>558</v>
      </c>
      <c r="CU86" s="6">
        <v>0.18751339826331001</v>
      </c>
      <c r="CV86" s="7">
        <v>-6.2967330374123706E-2</v>
      </c>
      <c r="CW86" s="7">
        <v>0.149204456232024</v>
      </c>
      <c r="CX86" s="7">
        <v>-0.27568356200718902</v>
      </c>
      <c r="CY86" s="7">
        <v>-0.28518368203320699</v>
      </c>
      <c r="CZ86" s="7">
        <v>-0.37302047430072999</v>
      </c>
      <c r="DA86" s="7">
        <v>-0.39659433383155401</v>
      </c>
      <c r="DB86" s="7">
        <v>-0.428811999648885</v>
      </c>
      <c r="DC86" s="7">
        <v>-0.45270210734008098</v>
      </c>
      <c r="DD86" s="7">
        <v>-0.46828060776936298</v>
      </c>
      <c r="DE86" s="7">
        <v>-0.56275457113635796</v>
      </c>
      <c r="DF86" s="7">
        <v>-0.64837455415942602</v>
      </c>
      <c r="DG86" s="7">
        <v>-0.34804245302981701</v>
      </c>
      <c r="DH86" s="7">
        <v>-0.14643761575697101</v>
      </c>
      <c r="DI86" s="7">
        <v>-0.25415984989914697</v>
      </c>
      <c r="DJ86" s="7">
        <v>-9.9261772075906196E-3</v>
      </c>
      <c r="DK86" s="7">
        <v>-5.7757356814628402E-2</v>
      </c>
      <c r="DL86" s="7">
        <v>9.1427454920436205E-2</v>
      </c>
      <c r="DM86" s="7">
        <v>1.6306319406956898E-2</v>
      </c>
      <c r="DN86" s="7">
        <v>-0.23940163371109999</v>
      </c>
      <c r="DO86" s="7">
        <v>-0.15723716063398099</v>
      </c>
      <c r="DP86" s="7">
        <v>-0.26242889868562902</v>
      </c>
      <c r="DQ86" s="7">
        <v>3.6746302550927097E-2</v>
      </c>
      <c r="DR86" s="7">
        <v>-0.15503688151704201</v>
      </c>
      <c r="DS86" s="7">
        <v>0.42503905961071597</v>
      </c>
      <c r="DT86" s="7">
        <v>0.32213313054781101</v>
      </c>
      <c r="DU86" s="7">
        <v>0.32692043293773798</v>
      </c>
      <c r="DV86" s="7">
        <v>0.52139190657505796</v>
      </c>
      <c r="DW86" s="8">
        <v>0.18972755926231499</v>
      </c>
    </row>
    <row r="87" spans="2:127" x14ac:dyDescent="0.4">
      <c r="B87" t="s">
        <v>161</v>
      </c>
      <c r="C87" t="str">
        <f t="shared" si="1"/>
        <v>Adenosine</v>
      </c>
      <c r="G87" t="s">
        <v>275</v>
      </c>
      <c r="H87" t="s">
        <v>106</v>
      </c>
      <c r="N87" t="s">
        <v>131</v>
      </c>
      <c r="O87" t="s">
        <v>178</v>
      </c>
      <c r="P87" t="s">
        <v>131</v>
      </c>
      <c r="Q87" t="s">
        <v>333</v>
      </c>
      <c r="R87" t="s">
        <v>334</v>
      </c>
      <c r="S87">
        <v>1.1893400000000001</v>
      </c>
      <c r="T87">
        <v>0.71842799999999996</v>
      </c>
      <c r="U87">
        <v>1.1590780000000001</v>
      </c>
      <c r="V87">
        <v>0.93315300000000001</v>
      </c>
      <c r="W87">
        <v>6.8954000000000001E-2</v>
      </c>
      <c r="X87">
        <v>7.1584999999999996E-2</v>
      </c>
      <c r="Y87">
        <v>5.3399000000000002E-2</v>
      </c>
      <c r="Z87">
        <v>4.9646999999999997E-2</v>
      </c>
      <c r="AA87">
        <v>5.9767000000000001E-2</v>
      </c>
      <c r="AB87">
        <v>3.5770999999999997E-2</v>
      </c>
      <c r="AC87">
        <v>3.4715000000000003E-2</v>
      </c>
      <c r="AD87">
        <v>3.3592999999999998E-2</v>
      </c>
      <c r="AE87">
        <v>2.8594999999999999E-2</v>
      </c>
      <c r="AF87">
        <v>1.9969000000000001E-2</v>
      </c>
      <c r="AG87">
        <v>1.9071999999999999E-2</v>
      </c>
      <c r="AH87">
        <v>3.6734999999999997E-2</v>
      </c>
      <c r="AI87">
        <v>2.0799999999999999E-2</v>
      </c>
      <c r="AJ87">
        <v>2.4458000000000001E-2</v>
      </c>
      <c r="AK87">
        <v>2.3769999999999999E-2</v>
      </c>
      <c r="AL87">
        <v>3.2432999999999997E-2</v>
      </c>
      <c r="AM87">
        <v>1.8669999999999999E-2</v>
      </c>
      <c r="AN87">
        <v>2.1658E-2</v>
      </c>
      <c r="AO87">
        <v>2.4837999999999999E-2</v>
      </c>
      <c r="AP87">
        <v>2.0719000000000001E-2</v>
      </c>
      <c r="AQ87">
        <v>2.0115000000000001E-2</v>
      </c>
      <c r="AR87">
        <v>2.7352999999999999E-2</v>
      </c>
      <c r="AS87">
        <v>2.3056E-2</v>
      </c>
      <c r="AT87">
        <v>2.1132999999999999E-2</v>
      </c>
      <c r="AU87">
        <v>2.7338999999999999E-2</v>
      </c>
      <c r="AV87">
        <v>2.3344E-2</v>
      </c>
      <c r="AW87">
        <v>3.5629000000000001E-2</v>
      </c>
      <c r="AX87">
        <v>1.9754000000000001E-2</v>
      </c>
      <c r="AY87">
        <v>2.9072000000000001E-2</v>
      </c>
      <c r="AZ87">
        <v>2.3028E-2</v>
      </c>
      <c r="BA87">
        <v>2.6339000000000001E-2</v>
      </c>
      <c r="BB87">
        <v>2.8003E-2</v>
      </c>
      <c r="BC87">
        <v>3.1653000000000001E-2</v>
      </c>
      <c r="BD87">
        <v>2.6232999999999999E-2</v>
      </c>
      <c r="BE87">
        <v>1.9477000000000001E-2</v>
      </c>
      <c r="BF87">
        <v>2.8693E-2</v>
      </c>
      <c r="BG87">
        <v>3.2044999999999997E-2</v>
      </c>
      <c r="BH87">
        <v>3.4042000000000003E-2</v>
      </c>
      <c r="BI87">
        <v>4.0453999999999997E-2</v>
      </c>
      <c r="BJ87">
        <v>3.1035E-2</v>
      </c>
      <c r="BK87">
        <v>3.0825000000000002E-2</v>
      </c>
      <c r="BL87">
        <v>2.6841E-2</v>
      </c>
      <c r="BM87">
        <v>2.5533E-2</v>
      </c>
      <c r="BN87">
        <v>3.2004999999999999E-2</v>
      </c>
      <c r="BO87">
        <v>2.0320000000000001E-2</v>
      </c>
      <c r="BP87">
        <v>1.8886E-2</v>
      </c>
      <c r="BQ87">
        <v>0.237626</v>
      </c>
      <c r="BR87">
        <v>0.13908599999999999</v>
      </c>
      <c r="BS87">
        <v>0.99098900000000001</v>
      </c>
      <c r="BT87">
        <v>0.74795699999999998</v>
      </c>
      <c r="BU87">
        <v>0.18053900000000001</v>
      </c>
      <c r="BV87">
        <v>0.315301</v>
      </c>
      <c r="BW87">
        <v>0.38532</v>
      </c>
      <c r="BX87">
        <v>0.48625099999999999</v>
      </c>
      <c r="BY87">
        <v>0.56344899999999998</v>
      </c>
      <c r="BZ87">
        <v>0.57608599999999999</v>
      </c>
      <c r="CA87">
        <v>1.0818829999999999</v>
      </c>
      <c r="CB87">
        <v>0.61498799999999998</v>
      </c>
      <c r="CC87">
        <v>1.304716</v>
      </c>
      <c r="CD87">
        <v>0.340563</v>
      </c>
      <c r="CE87">
        <v>1.737349</v>
      </c>
      <c r="CF87">
        <v>0.45233899999999999</v>
      </c>
      <c r="CG87">
        <v>1.2675099999999999</v>
      </c>
      <c r="CH87">
        <v>1.1805540000000001</v>
      </c>
      <c r="CI87">
        <v>0.979684</v>
      </c>
      <c r="CJ87">
        <v>0.43967699999999998</v>
      </c>
      <c r="CK87">
        <v>1.2353460000000001</v>
      </c>
      <c r="CL87">
        <v>0.56250900000000004</v>
      </c>
      <c r="CS87" t="s">
        <v>510</v>
      </c>
      <c r="CT87" s="5" t="s">
        <v>559</v>
      </c>
      <c r="CU87" s="6">
        <v>1.54777522285097</v>
      </c>
      <c r="CV87" s="7">
        <v>0.67221320719351596</v>
      </c>
      <c r="CW87" s="7">
        <v>1.1483643203849101</v>
      </c>
      <c r="CX87" s="7">
        <v>1.8158075704360299</v>
      </c>
      <c r="CY87" s="7">
        <v>1.97559533034524</v>
      </c>
      <c r="CZ87" s="7">
        <v>2.37025209982983</v>
      </c>
      <c r="DA87" s="7">
        <v>2.39094877166105</v>
      </c>
      <c r="DB87" s="7">
        <v>2.5710497859452102</v>
      </c>
      <c r="DC87" s="7">
        <v>2.7240009148965001</v>
      </c>
      <c r="DD87" s="7">
        <v>2.8235782327873298</v>
      </c>
      <c r="DE87" s="7">
        <v>2.96023708868201</v>
      </c>
      <c r="DF87" s="7">
        <v>3.0358576010432201</v>
      </c>
      <c r="DG87" s="7">
        <v>3.0563175943964702</v>
      </c>
      <c r="DH87" s="7">
        <v>2.9616911410126998</v>
      </c>
      <c r="DI87" s="7">
        <v>2.9472717626329201</v>
      </c>
      <c r="DJ87" s="7">
        <v>2.7289845500168601</v>
      </c>
      <c r="DK87" s="7">
        <v>2.55471356108756</v>
      </c>
      <c r="DL87" s="7">
        <v>2.3580467202415298</v>
      </c>
      <c r="DM87" s="7">
        <v>2.3847713674855902</v>
      </c>
      <c r="DN87" s="7">
        <v>2.3377056155301901</v>
      </c>
      <c r="DO87" s="7">
        <v>1.77861927356741</v>
      </c>
      <c r="DP87" s="7">
        <v>1.89900500576866</v>
      </c>
      <c r="DQ87" s="7">
        <v>1.9825765864654501</v>
      </c>
      <c r="DR87" s="7">
        <v>1.79980787208245</v>
      </c>
      <c r="DS87" s="7">
        <v>1.9148915269148299</v>
      </c>
      <c r="DT87" s="7">
        <v>1.93236858096332</v>
      </c>
      <c r="DU87" s="7">
        <v>1.7794767068405</v>
      </c>
      <c r="DV87" s="7">
        <v>1.58277575721283</v>
      </c>
      <c r="DW87" s="8">
        <v>1.50701209820208</v>
      </c>
    </row>
    <row r="88" spans="2:127" x14ac:dyDescent="0.4">
      <c r="B88" t="s">
        <v>162</v>
      </c>
      <c r="C88" t="str">
        <f t="shared" si="1"/>
        <v>CMP</v>
      </c>
      <c r="G88" t="s">
        <v>276</v>
      </c>
      <c r="H88" t="s">
        <v>277</v>
      </c>
      <c r="N88" t="s">
        <v>130</v>
      </c>
      <c r="O88" t="s">
        <v>177</v>
      </c>
      <c r="P88" t="s">
        <v>130</v>
      </c>
      <c r="Q88" t="s">
        <v>332</v>
      </c>
      <c r="R88" t="s">
        <v>326</v>
      </c>
      <c r="S88">
        <v>1.1536299999999999</v>
      </c>
      <c r="T88">
        <v>0.88506700000000005</v>
      </c>
      <c r="U88">
        <v>0.91710199999999997</v>
      </c>
      <c r="V88">
        <v>1.0442020000000001</v>
      </c>
      <c r="W88">
        <v>0.40631600000000001</v>
      </c>
      <c r="X88">
        <v>0.35585</v>
      </c>
      <c r="Y88">
        <v>0.117676</v>
      </c>
      <c r="Z88">
        <v>0.15082000000000001</v>
      </c>
      <c r="AA88">
        <v>0.12314899999999999</v>
      </c>
      <c r="AB88">
        <v>0.116337</v>
      </c>
      <c r="AC88">
        <v>9.1581999999999997E-2</v>
      </c>
      <c r="AD88">
        <v>0.102446</v>
      </c>
      <c r="AE88">
        <v>7.1737999999999996E-2</v>
      </c>
      <c r="AF88">
        <v>7.0137000000000005E-2</v>
      </c>
      <c r="AG88">
        <v>5.8356999999999999E-2</v>
      </c>
      <c r="AH88">
        <v>5.7629E-2</v>
      </c>
      <c r="AI88">
        <v>4.4999999999999998E-2</v>
      </c>
      <c r="AJ88">
        <v>4.6376000000000001E-2</v>
      </c>
      <c r="AK88">
        <v>4.7652E-2</v>
      </c>
      <c r="AL88">
        <v>4.7826E-2</v>
      </c>
      <c r="AM88">
        <v>5.9825999999999997E-2</v>
      </c>
      <c r="AN88">
        <v>4.4873000000000003E-2</v>
      </c>
      <c r="AO88">
        <v>4.3208999999999997E-2</v>
      </c>
      <c r="AP88">
        <v>4.0605000000000002E-2</v>
      </c>
      <c r="AQ88">
        <v>3.6874999999999998E-2</v>
      </c>
      <c r="AR88">
        <v>3.7649000000000002E-2</v>
      </c>
      <c r="AS88">
        <v>5.0471000000000002E-2</v>
      </c>
      <c r="AT88">
        <v>5.0013000000000002E-2</v>
      </c>
      <c r="AU88">
        <v>5.9527999999999998E-2</v>
      </c>
      <c r="AV88">
        <v>4.3716999999999999E-2</v>
      </c>
      <c r="AW88">
        <v>5.1547999999999997E-2</v>
      </c>
      <c r="AX88">
        <v>5.5766000000000003E-2</v>
      </c>
      <c r="AY88">
        <v>5.3053999999999997E-2</v>
      </c>
      <c r="AZ88">
        <v>4.3756000000000003E-2</v>
      </c>
      <c r="BA88">
        <v>5.3456999999999998E-2</v>
      </c>
      <c r="BB88">
        <v>5.5717999999999997E-2</v>
      </c>
      <c r="BC88">
        <v>5.7210999999999998E-2</v>
      </c>
      <c r="BD88">
        <v>5.2489000000000001E-2</v>
      </c>
      <c r="BE88">
        <v>7.1896000000000002E-2</v>
      </c>
      <c r="BF88">
        <v>6.9020999999999999E-2</v>
      </c>
      <c r="BG88">
        <v>5.3255999999999998E-2</v>
      </c>
      <c r="BH88">
        <v>7.9546000000000006E-2</v>
      </c>
      <c r="BI88">
        <v>4.8161000000000002E-2</v>
      </c>
      <c r="BJ88">
        <v>4.8736000000000002E-2</v>
      </c>
      <c r="BK88">
        <v>6.2317999999999998E-2</v>
      </c>
      <c r="BL88">
        <v>5.9575999999999997E-2</v>
      </c>
      <c r="BM88">
        <v>5.2465999999999999E-2</v>
      </c>
      <c r="BN88">
        <v>6.4113000000000003E-2</v>
      </c>
      <c r="BO88">
        <v>6.4765000000000003E-2</v>
      </c>
      <c r="BP88">
        <v>6.3700999999999994E-2</v>
      </c>
      <c r="BQ88">
        <v>0.94579800000000003</v>
      </c>
      <c r="BR88">
        <v>0.72021500000000005</v>
      </c>
      <c r="BS88">
        <v>1.6925749999999999</v>
      </c>
      <c r="BT88">
        <v>1.7050970000000001</v>
      </c>
      <c r="BU88">
        <v>1.129494</v>
      </c>
      <c r="BV88">
        <v>1.1710119999999999</v>
      </c>
      <c r="BW88">
        <v>1.434024</v>
      </c>
      <c r="BX88">
        <v>1.5571140000000001</v>
      </c>
      <c r="BY88">
        <v>1.3049759999999999</v>
      </c>
      <c r="BZ88">
        <v>1.350757</v>
      </c>
      <c r="CA88">
        <v>1.92717</v>
      </c>
      <c r="CB88">
        <v>1.5203009999999999</v>
      </c>
      <c r="CC88">
        <v>1.290967</v>
      </c>
      <c r="CD88">
        <v>1.0220100000000001</v>
      </c>
      <c r="CE88">
        <v>1.638212</v>
      </c>
      <c r="CF88">
        <v>0.83550999999999997</v>
      </c>
      <c r="CG88">
        <v>1.4952939999999999</v>
      </c>
      <c r="CH88">
        <v>1.3865620000000001</v>
      </c>
      <c r="CI88">
        <v>1.4281029999999999</v>
      </c>
      <c r="CJ88">
        <v>1.3077300000000001</v>
      </c>
      <c r="CK88">
        <v>3.8258269999999999</v>
      </c>
      <c r="CL88">
        <v>1.0684480000000001</v>
      </c>
      <c r="CS88" t="s">
        <v>510</v>
      </c>
      <c r="CT88" s="5" t="s">
        <v>560</v>
      </c>
      <c r="CU88" s="6">
        <v>1.0782873543787099</v>
      </c>
      <c r="CV88" s="7">
        <v>1.57277654139433</v>
      </c>
      <c r="CW88" s="7">
        <v>1.1720444850445499</v>
      </c>
      <c r="CX88" s="7">
        <v>8.3100808408982499E-2</v>
      </c>
      <c r="CY88" s="7">
        <v>-4.2930817216890897E-2</v>
      </c>
      <c r="CZ88" s="7">
        <v>-0.28290812894809397</v>
      </c>
      <c r="DA88" s="7">
        <v>-0.37945917983924699</v>
      </c>
      <c r="DB88" s="7">
        <v>-0.50277450178292205</v>
      </c>
      <c r="DC88" s="7">
        <v>-0.54014941420604101</v>
      </c>
      <c r="DD88" s="7">
        <v>-0.63020094767484403</v>
      </c>
      <c r="DE88" s="7">
        <v>-0.534790133099175</v>
      </c>
      <c r="DF88" s="7">
        <v>-0.72788419015427597</v>
      </c>
      <c r="DG88" s="7">
        <v>-0.86173161810559695</v>
      </c>
      <c r="DH88" s="7">
        <v>-0.74834309522291598</v>
      </c>
      <c r="DI88" s="7">
        <v>-0.823062826414941</v>
      </c>
      <c r="DJ88" s="7">
        <v>-0.83952808576544902</v>
      </c>
      <c r="DK88" s="7">
        <v>-0.78570595266471599</v>
      </c>
      <c r="DL88" s="7">
        <v>-0.85209646775829995</v>
      </c>
      <c r="DM88" s="7">
        <v>-0.64771353519370001</v>
      </c>
      <c r="DN88" s="7">
        <v>-0.70245397241906204</v>
      </c>
      <c r="DO88" s="7">
        <v>1.04333862385945</v>
      </c>
      <c r="DP88" s="7">
        <v>1.1099506761209701</v>
      </c>
      <c r="DQ88" s="7">
        <v>0.64883602518255001</v>
      </c>
      <c r="DR88" s="7">
        <v>0.37810247317830697</v>
      </c>
      <c r="DS88" s="7">
        <v>0.62984854221293696</v>
      </c>
      <c r="DT88" s="7">
        <v>0.86987923852131899</v>
      </c>
      <c r="DU88" s="7">
        <v>0.84057224545637799</v>
      </c>
      <c r="DV88" s="7">
        <v>0.35767561105579398</v>
      </c>
      <c r="DW88" s="8">
        <v>0.50256748817269004</v>
      </c>
    </row>
    <row r="89" spans="2:127" x14ac:dyDescent="0.4">
      <c r="B89" t="s">
        <v>163</v>
      </c>
      <c r="C89" t="str">
        <f t="shared" si="1"/>
        <v>Glycerol 3-Phosphate</v>
      </c>
      <c r="G89" t="s">
        <v>278</v>
      </c>
      <c r="H89" t="s">
        <v>129</v>
      </c>
      <c r="N89" t="s">
        <v>120</v>
      </c>
      <c r="O89" t="s">
        <v>176</v>
      </c>
      <c r="P89" t="s">
        <v>120</v>
      </c>
      <c r="Q89" t="s">
        <v>331</v>
      </c>
      <c r="R89" t="s">
        <v>326</v>
      </c>
      <c r="S89">
        <v>1.04294</v>
      </c>
      <c r="T89">
        <v>1.0601560000000001</v>
      </c>
      <c r="U89">
        <v>0.77897700000000003</v>
      </c>
      <c r="V89">
        <v>1.117928</v>
      </c>
      <c r="W89">
        <v>0.136377</v>
      </c>
      <c r="X89">
        <v>9.9768999999999997E-2</v>
      </c>
      <c r="Y89">
        <v>7.2730000000000003E-2</v>
      </c>
      <c r="Z89">
        <v>5.0531E-2</v>
      </c>
      <c r="AA89">
        <v>3.8552000000000003E-2</v>
      </c>
      <c r="AB89">
        <v>3.0938E-2</v>
      </c>
      <c r="AC89">
        <v>3.3111000000000002E-2</v>
      </c>
      <c r="AD89">
        <v>3.9867E-2</v>
      </c>
      <c r="AE89">
        <v>3.0547000000000001E-2</v>
      </c>
      <c r="AF89">
        <v>3.7879999999999997E-2</v>
      </c>
      <c r="AG89">
        <v>3.0848E-2</v>
      </c>
      <c r="AH89">
        <v>2.6332999999999999E-2</v>
      </c>
      <c r="AI89">
        <v>1.4855E-2</v>
      </c>
      <c r="AJ89">
        <v>1.7163000000000001E-2</v>
      </c>
      <c r="AK89">
        <v>1.694E-2</v>
      </c>
      <c r="AL89">
        <v>3.8982999999999997E-2</v>
      </c>
      <c r="AM89">
        <v>1.5128000000000001E-2</v>
      </c>
      <c r="AN89">
        <v>2.0395E-2</v>
      </c>
      <c r="AO89">
        <v>2.3812E-2</v>
      </c>
      <c r="AP89">
        <v>1.8158000000000001E-2</v>
      </c>
      <c r="AQ89">
        <v>1.7486000000000002E-2</v>
      </c>
      <c r="AR89">
        <v>1.9293000000000001E-2</v>
      </c>
      <c r="AS89">
        <v>2.5479999999999999E-2</v>
      </c>
      <c r="AT89">
        <v>1.9522000000000001E-2</v>
      </c>
      <c r="AU89">
        <v>3.3919999999999999E-2</v>
      </c>
      <c r="AV89">
        <v>2.0746000000000001E-2</v>
      </c>
      <c r="AW89">
        <v>2.665E-2</v>
      </c>
      <c r="AX89">
        <v>2.0722999999999998E-2</v>
      </c>
      <c r="AY89">
        <v>2.2629E-2</v>
      </c>
      <c r="AZ89">
        <v>2.7043999999999999E-2</v>
      </c>
      <c r="BA89">
        <v>1.8901000000000001E-2</v>
      </c>
      <c r="BB89">
        <v>1.9087E-2</v>
      </c>
      <c r="BC89">
        <v>1.9673E-2</v>
      </c>
      <c r="BD89">
        <v>2.1357000000000001E-2</v>
      </c>
      <c r="BE89">
        <v>2.3547999999999999E-2</v>
      </c>
      <c r="BF89">
        <v>2.4910999999999999E-2</v>
      </c>
      <c r="BG89">
        <v>3.2246999999999998E-2</v>
      </c>
      <c r="BH89">
        <v>2.7553000000000001E-2</v>
      </c>
      <c r="BI89">
        <v>2.4105999999999999E-2</v>
      </c>
      <c r="BJ89">
        <v>3.8961000000000003E-2</v>
      </c>
      <c r="BK89">
        <v>2.8282999999999999E-2</v>
      </c>
      <c r="BL89">
        <v>2.9072000000000001E-2</v>
      </c>
      <c r="BM89">
        <v>3.2633000000000002E-2</v>
      </c>
      <c r="BN89">
        <v>2.8643999999999999E-2</v>
      </c>
      <c r="BO89">
        <v>3.0598E-2</v>
      </c>
      <c r="BP89">
        <v>4.4698000000000002E-2</v>
      </c>
      <c r="BQ89">
        <v>5.8483E-2</v>
      </c>
      <c r="BR89">
        <v>5.8985999999999997E-2</v>
      </c>
      <c r="BS89">
        <v>4.1585999999999998E-2</v>
      </c>
      <c r="BT89">
        <v>4.5866999999999998E-2</v>
      </c>
      <c r="BU89">
        <v>4.2214000000000002E-2</v>
      </c>
      <c r="BV89">
        <v>4.1210999999999998E-2</v>
      </c>
      <c r="BW89">
        <v>0.83019500000000002</v>
      </c>
      <c r="BX89">
        <v>0.84838199999999997</v>
      </c>
      <c r="BY89">
        <v>1.1033249999999999</v>
      </c>
      <c r="BZ89">
        <v>1.2058469999999999</v>
      </c>
      <c r="CA89">
        <v>1.4696119999999999</v>
      </c>
      <c r="CB89">
        <v>1.244043</v>
      </c>
      <c r="CC89">
        <v>1.506335</v>
      </c>
      <c r="CD89">
        <v>1.284214</v>
      </c>
      <c r="CE89">
        <v>2.2582209999999998</v>
      </c>
      <c r="CF89">
        <v>1.2496339999999999</v>
      </c>
      <c r="CG89">
        <v>2.3049750000000002</v>
      </c>
      <c r="CH89">
        <v>1.815995</v>
      </c>
      <c r="CI89">
        <v>1.999409</v>
      </c>
      <c r="CJ89">
        <v>1.5899970000000001</v>
      </c>
      <c r="CK89">
        <v>5.7696069999999997</v>
      </c>
      <c r="CL89">
        <v>1.6313759999999999</v>
      </c>
      <c r="CS89" t="s">
        <v>510</v>
      </c>
      <c r="CT89" s="5" t="s">
        <v>561</v>
      </c>
      <c r="CU89" s="6">
        <v>-0.82735510914715804</v>
      </c>
      <c r="CV89" s="7">
        <v>-0.70797715977134601</v>
      </c>
      <c r="CW89" s="7">
        <v>-6.0661656825497699E-2</v>
      </c>
      <c r="CX89" s="7">
        <v>1.7621259899680199</v>
      </c>
      <c r="CY89" s="7">
        <v>2.3190414155109398</v>
      </c>
      <c r="CZ89" s="7">
        <v>0.79050800712059899</v>
      </c>
      <c r="DA89" s="7">
        <v>0.502403288604647</v>
      </c>
      <c r="DB89" s="7">
        <v>0.30231273979571899</v>
      </c>
      <c r="DC89" s="7">
        <v>0.245716038560608</v>
      </c>
      <c r="DD89" s="7">
        <v>3.35178989228503E-2</v>
      </c>
      <c r="DE89" s="7">
        <v>-0.13046649781594699</v>
      </c>
      <c r="DF89" s="7">
        <v>-0.34168826296369598</v>
      </c>
      <c r="DG89" s="7">
        <v>-0.41142619382170498</v>
      </c>
      <c r="DH89" s="7">
        <v>-0.53852537354843599</v>
      </c>
      <c r="DI89" s="7">
        <v>-0.47244146516262298</v>
      </c>
      <c r="DJ89" s="7">
        <v>-0.60783713076873902</v>
      </c>
      <c r="DK89" s="7">
        <v>-0.53761360284393001</v>
      </c>
      <c r="DL89" s="7">
        <v>-0.33591584087000897</v>
      </c>
      <c r="DM89" s="7">
        <v>-0.40899029341051002</v>
      </c>
      <c r="DN89" s="7">
        <v>-0.35626307181897898</v>
      </c>
      <c r="DO89" s="7">
        <v>-1.1716704545194501</v>
      </c>
      <c r="DP89" s="7">
        <v>-1.2467819637741699</v>
      </c>
      <c r="DQ89" s="7">
        <v>-0.67996474316965505</v>
      </c>
      <c r="DR89" s="7">
        <v>-0.63110334787030198</v>
      </c>
      <c r="DS89" s="7">
        <v>-0.63950705880914205</v>
      </c>
      <c r="DT89" s="7">
        <v>-0.69474190699874605</v>
      </c>
      <c r="DU89" s="7">
        <v>-0.93750827027560002</v>
      </c>
      <c r="DV89" s="7">
        <v>-0.88972686643118404</v>
      </c>
      <c r="DW89" s="8">
        <v>-0.45124070131213301</v>
      </c>
    </row>
    <row r="90" spans="2:127" x14ac:dyDescent="0.4">
      <c r="B90" t="s">
        <v>164</v>
      </c>
      <c r="C90" t="str">
        <f t="shared" si="1"/>
        <v>Proline</v>
      </c>
      <c r="G90" t="s">
        <v>279</v>
      </c>
      <c r="H90" t="s">
        <v>86</v>
      </c>
      <c r="N90" t="s">
        <v>155</v>
      </c>
      <c r="O90" t="s">
        <v>173</v>
      </c>
      <c r="P90" t="s">
        <v>155</v>
      </c>
      <c r="Q90" t="s">
        <v>328</v>
      </c>
      <c r="R90" t="s">
        <v>329</v>
      </c>
      <c r="S90">
        <v>0.88468100000000005</v>
      </c>
      <c r="T90">
        <v>0.81793400000000005</v>
      </c>
      <c r="U90">
        <v>0.91191699999999998</v>
      </c>
      <c r="V90">
        <v>1.3854679999999999</v>
      </c>
      <c r="W90">
        <v>0.12459199999999999</v>
      </c>
      <c r="X90">
        <v>8.5861000000000007E-2</v>
      </c>
      <c r="Y90">
        <v>6.5239000000000005E-2</v>
      </c>
      <c r="Z90">
        <v>4.3082000000000002E-2</v>
      </c>
      <c r="AA90">
        <v>3.9058000000000002E-2</v>
      </c>
      <c r="AB90">
        <v>3.1601999999999998E-2</v>
      </c>
      <c r="AC90">
        <v>2.5929000000000001E-2</v>
      </c>
      <c r="AD90">
        <v>1.9389E-2</v>
      </c>
      <c r="AE90">
        <v>6.0663000000000002E-2</v>
      </c>
      <c r="AF90">
        <v>6.6744999999999999E-2</v>
      </c>
      <c r="AG90">
        <v>4.6809000000000003E-2</v>
      </c>
      <c r="AH90">
        <v>7.3509000000000005E-2</v>
      </c>
      <c r="AI90">
        <v>4.4325000000000003E-2</v>
      </c>
      <c r="AJ90">
        <v>5.2040000000000003E-2</v>
      </c>
      <c r="AK90">
        <v>4.2795E-2</v>
      </c>
      <c r="AL90">
        <v>4.0784000000000001E-2</v>
      </c>
      <c r="AM90">
        <v>2.8391E-2</v>
      </c>
      <c r="AN90">
        <v>3.2469999999999999E-2</v>
      </c>
      <c r="AO90">
        <v>4.7121999999999997E-2</v>
      </c>
      <c r="AP90">
        <v>2.9654E-2</v>
      </c>
      <c r="AQ90">
        <v>2.3286999999999999E-2</v>
      </c>
      <c r="AR90">
        <v>3.0266999999999999E-2</v>
      </c>
      <c r="AS90">
        <v>2.5371999999999999E-2</v>
      </c>
      <c r="AT90">
        <v>2.3174E-2</v>
      </c>
      <c r="AU90">
        <v>2.0386999999999999E-2</v>
      </c>
      <c r="AV90">
        <v>1.3792E-2</v>
      </c>
      <c r="AW90">
        <v>3.1105000000000001E-2</v>
      </c>
      <c r="AX90">
        <v>2.8629000000000002E-2</v>
      </c>
      <c r="AY90">
        <v>1.9889E-2</v>
      </c>
      <c r="AZ90">
        <v>1.0307E-2</v>
      </c>
      <c r="BA90">
        <v>3.2702000000000002E-2</v>
      </c>
      <c r="BB90">
        <v>2.1458999999999999E-2</v>
      </c>
      <c r="BC90">
        <v>4.0406999999999998E-2</v>
      </c>
      <c r="BD90">
        <v>2.6556E-2</v>
      </c>
      <c r="BE90">
        <v>2.1335E-2</v>
      </c>
      <c r="BF90">
        <v>1.8197000000000001E-2</v>
      </c>
      <c r="BG90">
        <v>1.9220999999999999E-2</v>
      </c>
      <c r="BH90">
        <v>1.7194999999999998E-2</v>
      </c>
      <c r="BI90">
        <v>2.2263000000000002E-2</v>
      </c>
      <c r="BJ90">
        <v>1.9791E-2</v>
      </c>
      <c r="BK90">
        <v>1.7233999999999999E-2</v>
      </c>
      <c r="BL90">
        <v>2.2492000000000002E-2</v>
      </c>
      <c r="BM90">
        <v>2.5985999999999999E-2</v>
      </c>
      <c r="BN90">
        <v>1.1689E-2</v>
      </c>
      <c r="BO90">
        <v>2.1596000000000001E-2</v>
      </c>
      <c r="BP90">
        <v>1.9824000000000001E-2</v>
      </c>
      <c r="BQ90">
        <v>2.6246999999999999E-2</v>
      </c>
      <c r="BR90">
        <v>1.6204E-2</v>
      </c>
      <c r="BS90">
        <v>1.8563E-2</v>
      </c>
      <c r="BT90">
        <v>3.4078999999999998E-2</v>
      </c>
      <c r="BU90">
        <v>3.0651999999999999E-2</v>
      </c>
      <c r="BV90">
        <v>1.8842000000000001E-2</v>
      </c>
      <c r="BW90">
        <v>6.5790000000000001E-2</v>
      </c>
      <c r="BX90">
        <v>3.8406999999999997E-2</v>
      </c>
      <c r="BY90">
        <v>9.2954999999999996E-2</v>
      </c>
      <c r="BZ90">
        <v>7.2915999999999995E-2</v>
      </c>
      <c r="CA90">
        <v>0.26455299999999998</v>
      </c>
      <c r="CB90">
        <v>0.26785100000000001</v>
      </c>
      <c r="CC90">
        <v>0.58731800000000001</v>
      </c>
      <c r="CD90">
        <v>0.59818700000000002</v>
      </c>
      <c r="CE90">
        <v>1.5791539999999999</v>
      </c>
      <c r="CF90">
        <v>1.115472</v>
      </c>
      <c r="CG90">
        <v>2.9376129999999998</v>
      </c>
      <c r="CH90">
        <v>3.9257469999999999</v>
      </c>
      <c r="CI90">
        <v>2.3387479999999998</v>
      </c>
      <c r="CJ90">
        <v>3.5895809999999999</v>
      </c>
      <c r="CK90">
        <v>7.8687240000000003</v>
      </c>
      <c r="CL90">
        <v>4.8865740000000004</v>
      </c>
      <c r="CS90" t="s">
        <v>510</v>
      </c>
      <c r="CT90" s="5" t="s">
        <v>562</v>
      </c>
      <c r="CU90" s="6">
        <v>1.3428824749632999</v>
      </c>
      <c r="CV90" s="7">
        <v>0.19604812733156299</v>
      </c>
      <c r="CW90" s="7">
        <v>-1.94385691698664</v>
      </c>
      <c r="CX90" s="7">
        <v>-2.0813145063580398</v>
      </c>
      <c r="CY90" s="7">
        <v>-0.91617232104273905</v>
      </c>
      <c r="CZ90" s="7">
        <v>-0.66960613499303301</v>
      </c>
      <c r="DA90" s="7">
        <v>-0.44495496379871102</v>
      </c>
      <c r="DB90" s="7">
        <v>-0.399603331752166</v>
      </c>
      <c r="DC90" s="7">
        <v>-0.28552959978281001</v>
      </c>
      <c r="DD90" s="7">
        <v>-0.41777797431011299</v>
      </c>
      <c r="DE90" s="7">
        <v>-0.31307011985613498</v>
      </c>
      <c r="DF90" s="7">
        <v>-0.300391978424776</v>
      </c>
      <c r="DG90" s="7">
        <v>-0.226306836387518</v>
      </c>
      <c r="DH90" s="7">
        <v>-0.66230430338498003</v>
      </c>
      <c r="DI90" s="7">
        <v>-0.29358280424004601</v>
      </c>
      <c r="DJ90" s="7">
        <v>-0.26906951002840501</v>
      </c>
      <c r="DK90" s="7">
        <v>-0.309308280027766</v>
      </c>
      <c r="DL90" s="7">
        <v>-0.18201368409372501</v>
      </c>
      <c r="DM90" s="7">
        <v>-0.231836372758327</v>
      </c>
      <c r="DN90" s="7">
        <v>2.1123726448391798E-2</v>
      </c>
      <c r="DO90" s="7">
        <v>1.29616002359746</v>
      </c>
      <c r="DP90" s="7">
        <v>1.4570778619941001</v>
      </c>
      <c r="DQ90" s="7">
        <v>1.2751046300365501</v>
      </c>
      <c r="DR90" s="7">
        <v>1.2469006940435801</v>
      </c>
      <c r="DS90" s="7">
        <v>1.2203680987085901</v>
      </c>
      <c r="DT90" s="7">
        <v>1.1580064800021801</v>
      </c>
      <c r="DU90" s="7">
        <v>1.28834228765603</v>
      </c>
      <c r="DV90" s="7">
        <v>1.42612673558784</v>
      </c>
      <c r="DW90" s="8">
        <v>1.3067216629446701</v>
      </c>
    </row>
    <row r="91" spans="2:127" x14ac:dyDescent="0.4">
      <c r="B91" t="s">
        <v>165</v>
      </c>
      <c r="C91" t="str">
        <f t="shared" si="1"/>
        <v>CTP</v>
      </c>
      <c r="G91" t="s">
        <v>280</v>
      </c>
      <c r="H91" t="s">
        <v>137</v>
      </c>
      <c r="N91" t="s">
        <v>105</v>
      </c>
      <c r="O91" t="s">
        <v>170</v>
      </c>
      <c r="P91" t="s">
        <v>105</v>
      </c>
      <c r="Q91" t="s">
        <v>325</v>
      </c>
      <c r="R91" t="s">
        <v>326</v>
      </c>
      <c r="S91">
        <v>0.77916399999999997</v>
      </c>
      <c r="T91">
        <v>0.82317300000000004</v>
      </c>
      <c r="U91">
        <v>1.0268980000000001</v>
      </c>
      <c r="V91">
        <v>1.370765</v>
      </c>
      <c r="W91">
        <v>0.24534900000000001</v>
      </c>
      <c r="X91">
        <v>0.12025</v>
      </c>
      <c r="Y91">
        <v>0.13855999999999999</v>
      </c>
      <c r="Z91">
        <v>7.0282999999999998E-2</v>
      </c>
      <c r="AA91">
        <v>0.22182399999999999</v>
      </c>
      <c r="AB91">
        <v>7.9597000000000001E-2</v>
      </c>
      <c r="AC91">
        <v>9.9146999999999999E-2</v>
      </c>
      <c r="AD91">
        <v>0.15662100000000001</v>
      </c>
      <c r="AE91">
        <v>0.14931</v>
      </c>
      <c r="AF91">
        <v>6.4341999999999996E-2</v>
      </c>
      <c r="AG91">
        <v>0.15625</v>
      </c>
      <c r="AH91">
        <v>8.8598999999999997E-2</v>
      </c>
      <c r="AI91">
        <v>0.165075</v>
      </c>
      <c r="AJ91">
        <v>9.6957000000000002E-2</v>
      </c>
      <c r="AK91">
        <v>6.6540000000000002E-2</v>
      </c>
      <c r="AL91">
        <v>0.14027800000000001</v>
      </c>
      <c r="AM91">
        <v>6.9128999999999996E-2</v>
      </c>
      <c r="AN91">
        <v>0.206704</v>
      </c>
      <c r="AO91">
        <v>0.179644</v>
      </c>
      <c r="AP91">
        <v>0.21993799999999999</v>
      </c>
      <c r="AQ91">
        <v>6.6811999999999996E-2</v>
      </c>
      <c r="AR91">
        <v>0.25942700000000002</v>
      </c>
      <c r="AS91">
        <v>0.22917100000000001</v>
      </c>
      <c r="AT91">
        <v>0.26119199999999998</v>
      </c>
      <c r="AU91">
        <v>0.139844</v>
      </c>
      <c r="AV91">
        <v>6.9525000000000003E-2</v>
      </c>
      <c r="AW91">
        <v>0.12433900000000001</v>
      </c>
      <c r="AX91">
        <v>0.107375</v>
      </c>
      <c r="AY91">
        <v>0.119144</v>
      </c>
      <c r="AZ91">
        <v>0.244696</v>
      </c>
      <c r="BA91">
        <v>0.125141</v>
      </c>
      <c r="BB91">
        <v>0.21182200000000001</v>
      </c>
      <c r="BC91">
        <v>0.17003199999999999</v>
      </c>
      <c r="BD91">
        <v>0.21913299999999999</v>
      </c>
      <c r="BE91">
        <v>0.150092</v>
      </c>
      <c r="BF91">
        <v>0.21493000000000001</v>
      </c>
      <c r="BG91">
        <v>0.26064799999999999</v>
      </c>
      <c r="BH91">
        <v>0.23114499999999999</v>
      </c>
      <c r="BI91">
        <v>0.22078700000000001</v>
      </c>
      <c r="BJ91">
        <v>0.451739</v>
      </c>
      <c r="BK91">
        <v>0.188777</v>
      </c>
      <c r="BL91">
        <v>0.35724600000000001</v>
      </c>
      <c r="BM91">
        <v>0.28795199999999999</v>
      </c>
      <c r="BN91">
        <v>0.2596</v>
      </c>
      <c r="BO91">
        <v>0.17780399999999999</v>
      </c>
      <c r="BP91">
        <v>0.35789399999999999</v>
      </c>
      <c r="BQ91">
        <v>0.72036100000000003</v>
      </c>
      <c r="BR91">
        <v>0.66130100000000003</v>
      </c>
      <c r="BS91">
        <v>0.65703900000000004</v>
      </c>
      <c r="BT91">
        <v>0.685365</v>
      </c>
      <c r="BU91">
        <v>1.0060309999999999</v>
      </c>
      <c r="BV91">
        <v>0.956229</v>
      </c>
      <c r="BW91">
        <v>0.81633999999999995</v>
      </c>
      <c r="BX91">
        <v>0.93339499999999997</v>
      </c>
      <c r="BY91">
        <v>0.95038800000000001</v>
      </c>
      <c r="BZ91">
        <v>1.066017</v>
      </c>
      <c r="CA91">
        <v>1.4489920000000001</v>
      </c>
      <c r="CB91">
        <v>0.99156599999999995</v>
      </c>
      <c r="CC91">
        <v>1.3476889999999999</v>
      </c>
      <c r="CD91">
        <v>1.408212</v>
      </c>
      <c r="CE91">
        <v>2.2736860000000001</v>
      </c>
      <c r="CF91">
        <v>0.98646999999999996</v>
      </c>
      <c r="CG91">
        <v>2.162512</v>
      </c>
      <c r="CH91">
        <v>2.4993110000000001</v>
      </c>
      <c r="CI91">
        <v>2.4053209999999998</v>
      </c>
      <c r="CJ91">
        <v>1.823637</v>
      </c>
      <c r="CK91">
        <v>5.5751759999999999</v>
      </c>
      <c r="CL91">
        <v>2.5501179999999999</v>
      </c>
      <c r="CS91" t="s">
        <v>510</v>
      </c>
      <c r="CT91" s="5" t="s">
        <v>563</v>
      </c>
      <c r="CU91" s="6">
        <v>-2.2764421141203099</v>
      </c>
      <c r="CV91" s="7">
        <v>-2.7185283831866101</v>
      </c>
      <c r="CW91" s="7">
        <v>-3.2024707349411399</v>
      </c>
      <c r="CX91" s="7">
        <v>-3.9089034047214302</v>
      </c>
      <c r="CY91" s="7">
        <v>-4.1417433760781899</v>
      </c>
      <c r="CZ91" s="7">
        <v>-3.1342973840834301</v>
      </c>
      <c r="DA91" s="7">
        <v>-2.8807103781524401</v>
      </c>
      <c r="DB91" s="7">
        <v>-2.6001508418618999</v>
      </c>
      <c r="DC91" s="7">
        <v>-2.7503992883819501</v>
      </c>
      <c r="DD91" s="7">
        <v>-2.3330628653110299</v>
      </c>
      <c r="DE91" s="7">
        <v>-2.1049301558739102</v>
      </c>
      <c r="DF91" s="7">
        <v>-1.9472421142651699</v>
      </c>
      <c r="DG91" s="7">
        <v>-1.8021681951361499</v>
      </c>
      <c r="DH91" s="7">
        <v>-0.80666863923689103</v>
      </c>
      <c r="DI91" s="7">
        <v>-1.0551417649936701</v>
      </c>
      <c r="DJ91" s="7">
        <v>-0.92923804555866496</v>
      </c>
      <c r="DK91" s="7">
        <v>-0.90085468574846095</v>
      </c>
      <c r="DL91" s="7">
        <v>-0.48635069069952802</v>
      </c>
      <c r="DM91" s="7">
        <v>-0.29126738390997903</v>
      </c>
      <c r="DN91" s="7">
        <v>-0.45718759944298698</v>
      </c>
      <c r="DO91" s="7">
        <v>-1.4427954347812999</v>
      </c>
      <c r="DP91" s="7">
        <v>-1.35663819937454</v>
      </c>
      <c r="DQ91" s="7">
        <v>-1.0908782643409101</v>
      </c>
      <c r="DR91" s="7">
        <v>-1.66076288317823</v>
      </c>
      <c r="DS91" s="7">
        <v>-1.4158128394789</v>
      </c>
      <c r="DT91" s="7">
        <v>-1.5859028644711799</v>
      </c>
      <c r="DU91" s="7">
        <v>-1.81277885884115</v>
      </c>
      <c r="DV91" s="7">
        <v>-1.7866622207371401</v>
      </c>
      <c r="DW91" s="8">
        <v>-2.1377864612973601</v>
      </c>
    </row>
    <row r="92" spans="2:127" x14ac:dyDescent="0.4">
      <c r="G92" t="s">
        <v>281</v>
      </c>
      <c r="H92" t="s">
        <v>149</v>
      </c>
      <c r="N92" t="s">
        <v>510</v>
      </c>
      <c r="CS92" t="s">
        <v>510</v>
      </c>
      <c r="CT92" s="5" t="s">
        <v>2</v>
      </c>
      <c r="CU92" s="6">
        <v>1.0323805092138001</v>
      </c>
      <c r="CV92" s="7">
        <v>1.84712118676352</v>
      </c>
      <c r="CW92" s="7">
        <v>2.5278833953567501</v>
      </c>
      <c r="CX92" s="7">
        <v>2.1848691439347299</v>
      </c>
      <c r="CY92" s="7">
        <v>2.1776287777649399</v>
      </c>
      <c r="CZ92" s="7">
        <v>2.0922165480896799</v>
      </c>
      <c r="DA92" s="7">
        <v>1.9225341424191</v>
      </c>
      <c r="DB92" s="7">
        <v>1.8194517741263601</v>
      </c>
      <c r="DC92" s="7">
        <v>1.8178527728526599</v>
      </c>
      <c r="DD92" s="7">
        <v>1.7695093812134901</v>
      </c>
      <c r="DE92" s="7">
        <v>1.7640597611922699</v>
      </c>
      <c r="DF92" s="7">
        <v>1.9472621525621501</v>
      </c>
      <c r="DG92" s="7">
        <v>1.8797414054916199</v>
      </c>
      <c r="DH92" s="7">
        <v>1.9080933437225001</v>
      </c>
      <c r="DI92" s="7">
        <v>1.96364341377151</v>
      </c>
      <c r="DJ92" s="7">
        <v>2.1207644828238301</v>
      </c>
      <c r="DK92" s="7">
        <v>1.7491989164653301</v>
      </c>
      <c r="DL92" s="7">
        <v>1.50072712180422</v>
      </c>
      <c r="DM92" s="7">
        <v>1.46499411130136</v>
      </c>
      <c r="DN92" s="7">
        <v>1.69177355134753</v>
      </c>
      <c r="DO92" s="7">
        <v>1.12934608140475</v>
      </c>
      <c r="DP92" s="7">
        <v>1.19740216096838</v>
      </c>
      <c r="DQ92" s="7">
        <v>1.55966702386159</v>
      </c>
      <c r="DR92" s="7">
        <v>1.3686109012866901</v>
      </c>
      <c r="DS92" s="7">
        <v>1.22161372053909</v>
      </c>
      <c r="DT92" s="7">
        <v>1.5039613759738799</v>
      </c>
      <c r="DU92" s="7">
        <v>1.3056597964254799</v>
      </c>
      <c r="DV92" s="7">
        <v>0.69113043426028797</v>
      </c>
      <c r="DW92" s="8">
        <v>0.81372137145446299</v>
      </c>
    </row>
    <row r="93" spans="2:127" x14ac:dyDescent="0.4">
      <c r="G93" t="s">
        <v>282</v>
      </c>
      <c r="H93" t="s">
        <v>128</v>
      </c>
      <c r="N93" t="s">
        <v>510</v>
      </c>
      <c r="CS93" t="s">
        <v>510</v>
      </c>
      <c r="CT93" s="5" t="s">
        <v>564</v>
      </c>
      <c r="CU93" s="6">
        <v>-2.50377725563186</v>
      </c>
      <c r="CV93" s="7">
        <v>-1.58344915280925</v>
      </c>
      <c r="CW93" s="7">
        <v>-1.16366069215039</v>
      </c>
      <c r="CX93" s="7">
        <v>-0.83156719947132696</v>
      </c>
      <c r="CY93" s="7">
        <v>-0.94242389865117404</v>
      </c>
      <c r="CZ93" s="7">
        <v>-0.84621236015881396</v>
      </c>
      <c r="DA93" s="7">
        <v>-0.81538978176854504</v>
      </c>
      <c r="DB93" s="7">
        <v>-0.96640162126677698</v>
      </c>
      <c r="DC93" s="7">
        <v>-1.0298390471755601</v>
      </c>
      <c r="DD93" s="7">
        <v>-1.1422539668331799</v>
      </c>
      <c r="DE93" s="7">
        <v>-1.4893059506082</v>
      </c>
      <c r="DF93" s="7">
        <v>-1.5365349624123901</v>
      </c>
      <c r="DG93" s="7">
        <v>-1.75044938834313</v>
      </c>
      <c r="DH93" s="7">
        <v>-1.87540966669689</v>
      </c>
      <c r="DI93" s="7">
        <v>-1.8324952992185199</v>
      </c>
      <c r="DJ93" s="7">
        <v>-1.7802644941730601</v>
      </c>
      <c r="DK93" s="7">
        <v>-1.66111073608991</v>
      </c>
      <c r="DL93" s="7">
        <v>-1.33739607446936</v>
      </c>
      <c r="DM93" s="7">
        <v>-1.73706360038491</v>
      </c>
      <c r="DN93" s="7">
        <v>-2.0994581218917401</v>
      </c>
      <c r="DO93" s="7">
        <v>-4.7255148045117803</v>
      </c>
      <c r="DP93" s="7">
        <v>-5.1544224477357297</v>
      </c>
      <c r="DQ93" s="7">
        <v>-5.3726784206629201</v>
      </c>
      <c r="DR93" s="7">
        <v>-5.7320924785426497</v>
      </c>
      <c r="DS93" s="7">
        <v>-5.2030799128017904</v>
      </c>
      <c r="DT93" s="7">
        <v>-3.24323087919992</v>
      </c>
      <c r="DU93" s="7">
        <v>-2.8565527610177601</v>
      </c>
      <c r="DV93" s="7">
        <v>-2.5563824632199101</v>
      </c>
      <c r="DW93" s="8">
        <v>-2.3879734645890598</v>
      </c>
    </row>
    <row r="94" spans="2:127" x14ac:dyDescent="0.4">
      <c r="G94" t="s">
        <v>244</v>
      </c>
      <c r="H94" t="s">
        <v>70</v>
      </c>
      <c r="N94" t="s">
        <v>510</v>
      </c>
      <c r="CS94" t="s">
        <v>510</v>
      </c>
      <c r="CT94" s="5" t="s">
        <v>565</v>
      </c>
      <c r="CU94" s="6">
        <v>-0.582141220321713</v>
      </c>
      <c r="CV94" s="7">
        <v>-0.67569064502741705</v>
      </c>
      <c r="CW94" s="7">
        <v>-0.96349397949751503</v>
      </c>
      <c r="CX94" s="7">
        <v>-0.96624082790115096</v>
      </c>
      <c r="CY94" s="7">
        <v>-0.97294931903845805</v>
      </c>
      <c r="CZ94" s="7">
        <v>-1.0409339534789901</v>
      </c>
      <c r="DA94" s="7">
        <v>-1.0802759961747099</v>
      </c>
      <c r="DB94" s="7">
        <v>-1.26688090380935</v>
      </c>
      <c r="DC94" s="7">
        <v>-1.1064689587085701</v>
      </c>
      <c r="DD94" s="7">
        <v>-1.29193346611718</v>
      </c>
      <c r="DE94" s="7">
        <v>-1.2956943526760101</v>
      </c>
      <c r="DF94" s="7">
        <v>-1.2581340863797901</v>
      </c>
      <c r="DG94" s="7">
        <v>-1.4853162888296401</v>
      </c>
      <c r="DH94" s="7">
        <v>-1.6166255161976399</v>
      </c>
      <c r="DI94" s="7">
        <v>-1.40174860470809</v>
      </c>
      <c r="DJ94" s="7">
        <v>-1.39439318560448</v>
      </c>
      <c r="DK94" s="7">
        <v>-1.4125637073664901</v>
      </c>
      <c r="DL94" s="7">
        <v>-1.18174814590878</v>
      </c>
      <c r="DM94" s="7">
        <v>-1.4294128578538901</v>
      </c>
      <c r="DN94" s="7">
        <v>-1.2941069283672</v>
      </c>
      <c r="DO94" s="7">
        <v>-0.307524184327779</v>
      </c>
      <c r="DP94" s="7">
        <v>-0.25879495639661798</v>
      </c>
      <c r="DQ94" s="7">
        <v>-0.12630468111902801</v>
      </c>
      <c r="DR94" s="7">
        <v>-0.25514580928125802</v>
      </c>
      <c r="DS94" s="7">
        <v>-0.34125023616657202</v>
      </c>
      <c r="DT94" s="7">
        <v>-0.469471042156754</v>
      </c>
      <c r="DU94" s="7">
        <v>-0.62038836272785103</v>
      </c>
      <c r="DV94" s="7">
        <v>-0.685975147099528</v>
      </c>
      <c r="DW94" s="8">
        <v>-0.58799666693567598</v>
      </c>
    </row>
    <row r="95" spans="2:127" x14ac:dyDescent="0.4">
      <c r="G95" t="s">
        <v>283</v>
      </c>
      <c r="H95" t="s">
        <v>156</v>
      </c>
      <c r="N95" t="s">
        <v>510</v>
      </c>
      <c r="CS95" t="s">
        <v>510</v>
      </c>
      <c r="CT95" s="5" t="s">
        <v>566</v>
      </c>
      <c r="CU95" s="6">
        <v>-0.253987929974134</v>
      </c>
      <c r="CV95" s="7">
        <v>1.59604558673014</v>
      </c>
      <c r="CW95" s="7">
        <v>2.8655325538931602</v>
      </c>
      <c r="CX95" s="7">
        <v>3.10504263290956</v>
      </c>
      <c r="CY95" s="7">
        <v>3.9398093254787501</v>
      </c>
      <c r="CZ95" s="7">
        <v>4.1944571632862901</v>
      </c>
      <c r="DA95" s="7">
        <v>3.5948636317779599</v>
      </c>
      <c r="DB95" s="7">
        <v>3.13190199362537</v>
      </c>
      <c r="DC95" s="7">
        <v>1.9900837277624499</v>
      </c>
      <c r="DD95" s="7">
        <v>2.7964806053163</v>
      </c>
      <c r="DE95" s="7">
        <v>1.70147893259942</v>
      </c>
      <c r="DF95" s="7">
        <v>1.9904017837239201</v>
      </c>
      <c r="DG95" s="7">
        <v>1.6841420981174999</v>
      </c>
      <c r="DH95" s="7">
        <v>1.8793447410817501</v>
      </c>
      <c r="DI95" s="7">
        <v>2.3625392951723598</v>
      </c>
      <c r="DJ95" s="7">
        <v>1.6580354813373801</v>
      </c>
      <c r="DK95" s="7">
        <v>1.7396101501627801</v>
      </c>
      <c r="DL95" s="7">
        <v>1.3847973658585</v>
      </c>
      <c r="DM95" s="7">
        <v>1.5833234049194</v>
      </c>
      <c r="DN95" s="7">
        <v>1.07436129302217</v>
      </c>
      <c r="DO95" s="7">
        <v>-2.81870344552657</v>
      </c>
      <c r="DP95" s="7">
        <v>-3.1461367939368299</v>
      </c>
      <c r="DQ95" s="7">
        <v>-2.8757129748282599</v>
      </c>
      <c r="DR95" s="7">
        <v>-1.07378189597058</v>
      </c>
      <c r="DS95" s="7">
        <v>-1.3654658117187</v>
      </c>
      <c r="DT95" s="7">
        <v>-1.28527246652607</v>
      </c>
      <c r="DU95" s="7">
        <v>-1.3512228042981</v>
      </c>
      <c r="DV95" s="7">
        <v>-0.500865199727757</v>
      </c>
      <c r="DW95" s="8">
        <v>-0.35897512819101401</v>
      </c>
    </row>
    <row r="96" spans="2:127" x14ac:dyDescent="0.4">
      <c r="G96" t="s">
        <v>284</v>
      </c>
      <c r="H96" t="s">
        <v>118</v>
      </c>
      <c r="N96" t="s">
        <v>510</v>
      </c>
      <c r="CS96" t="s">
        <v>510</v>
      </c>
      <c r="CT96" s="5" t="s">
        <v>567</v>
      </c>
      <c r="CU96" s="6">
        <v>3.19350675908791</v>
      </c>
      <c r="CV96" s="7">
        <v>2.0794171611943102</v>
      </c>
      <c r="CW96" s="7">
        <v>0.80371361500675498</v>
      </c>
      <c r="CX96" s="7">
        <v>0.49748379046860902</v>
      </c>
      <c r="CY96" s="7">
        <v>0.57514904956581403</v>
      </c>
      <c r="CZ96" s="7">
        <v>0.49445113359281301</v>
      </c>
      <c r="DA96" s="7">
        <v>0.466971015664915</v>
      </c>
      <c r="DB96" s="7">
        <v>0.553907686837811</v>
      </c>
      <c r="DC96" s="7">
        <v>0.61004382721872996</v>
      </c>
      <c r="DD96" s="7">
        <v>0.87961184224201905</v>
      </c>
      <c r="DE96" s="7">
        <v>1.0182668422558601</v>
      </c>
      <c r="DF96" s="7">
        <v>1.13993323453608</v>
      </c>
      <c r="DG96" s="7">
        <v>2.0477743669539499</v>
      </c>
      <c r="DH96" s="7">
        <v>2.0740685262462</v>
      </c>
      <c r="DI96" s="7">
        <v>2.2720340725497299</v>
      </c>
      <c r="DJ96" s="7">
        <v>1.96287596449497</v>
      </c>
      <c r="DK96" s="7">
        <v>1.9341050104106301</v>
      </c>
      <c r="DL96" s="7">
        <v>1.6422226724746201</v>
      </c>
      <c r="DM96" s="7">
        <v>1.6154197686346501</v>
      </c>
      <c r="DN96" s="7">
        <v>1.7510896798323801</v>
      </c>
      <c r="DO96" s="7">
        <v>2.4922411293656301</v>
      </c>
      <c r="DP96" s="7">
        <v>2.9700974540592302</v>
      </c>
      <c r="DQ96" s="7">
        <v>3.31554664286389</v>
      </c>
      <c r="DR96" s="7">
        <v>3.2112627083777801</v>
      </c>
      <c r="DS96" s="7">
        <v>3.3511882494166798</v>
      </c>
      <c r="DT96" s="7">
        <v>3.5399756019622699</v>
      </c>
      <c r="DU96" s="7">
        <v>3.19413758778223</v>
      </c>
      <c r="DV96" s="7">
        <v>3.1305427454082402</v>
      </c>
      <c r="DW96" s="8">
        <v>2.90906489882174</v>
      </c>
    </row>
    <row r="97" spans="7:127" x14ac:dyDescent="0.4">
      <c r="G97" t="s">
        <v>285</v>
      </c>
      <c r="H97" t="s">
        <v>286</v>
      </c>
      <c r="N97" t="s">
        <v>510</v>
      </c>
      <c r="CS97" t="s">
        <v>510</v>
      </c>
      <c r="CT97" s="5" t="s">
        <v>568</v>
      </c>
      <c r="CU97" s="6">
        <v>1.8507976489072</v>
      </c>
      <c r="CV97" s="7">
        <v>2.8441915789495198</v>
      </c>
      <c r="CW97" s="7">
        <v>1.3631796217983501</v>
      </c>
      <c r="CX97" s="7">
        <v>0.665801442385065</v>
      </c>
      <c r="CY97" s="7">
        <v>0.69014966949580203</v>
      </c>
      <c r="CZ97" s="7">
        <v>0.61252670485740202</v>
      </c>
      <c r="DA97" s="7">
        <v>0.16871860725395599</v>
      </c>
      <c r="DB97" s="7">
        <v>6.2504460223523906E-2</v>
      </c>
      <c r="DC97" s="7">
        <v>-0.19323700779252001</v>
      </c>
      <c r="DD97" s="7">
        <v>-0.45465303049538702</v>
      </c>
      <c r="DE97" s="7">
        <v>-0.30670811250487401</v>
      </c>
      <c r="DF97" s="7">
        <v>-3.6726766582143397E-2</v>
      </c>
      <c r="DG97" s="7">
        <v>-0.90430648700961502</v>
      </c>
      <c r="DH97" s="7">
        <v>-0.59371268292837398</v>
      </c>
      <c r="DI97" s="7">
        <v>-0.67051851956055697</v>
      </c>
      <c r="DJ97" s="7">
        <v>-0.16946543052823199</v>
      </c>
      <c r="DK97" s="7">
        <v>-0.31823154993288899</v>
      </c>
      <c r="DL97" s="7">
        <v>-0.47140261373398101</v>
      </c>
      <c r="DM97" s="7">
        <v>0.19661599513221401</v>
      </c>
      <c r="DN97" s="7">
        <v>0.36352486572319898</v>
      </c>
      <c r="DO97" s="7">
        <v>2.3748995080676898</v>
      </c>
      <c r="DP97" s="7">
        <v>2.2803280312969898</v>
      </c>
      <c r="DQ97" s="7">
        <v>1.38591330303828</v>
      </c>
      <c r="DR97" s="7">
        <v>2.2733315536302001</v>
      </c>
      <c r="DS97" s="7">
        <v>1.8854262632280701</v>
      </c>
      <c r="DT97" s="7">
        <v>2.0301460087184098</v>
      </c>
      <c r="DU97" s="7">
        <v>2.4191264956318199</v>
      </c>
      <c r="DV97" s="7">
        <v>2.0865007641404798</v>
      </c>
      <c r="DW97" s="8">
        <v>1.52195636326272</v>
      </c>
    </row>
    <row r="98" spans="7:127" x14ac:dyDescent="0.4">
      <c r="G98" t="s">
        <v>287</v>
      </c>
      <c r="H98" t="s">
        <v>288</v>
      </c>
      <c r="N98" t="s">
        <v>510</v>
      </c>
      <c r="CS98" t="s">
        <v>510</v>
      </c>
      <c r="CT98" s="5" t="s">
        <v>569</v>
      </c>
      <c r="CU98" s="6">
        <v>-0.74160132494851705</v>
      </c>
      <c r="CV98" s="7">
        <v>-1.31083746216011</v>
      </c>
      <c r="CW98" s="7">
        <v>-0.34392232016073099</v>
      </c>
      <c r="CX98" s="7">
        <v>-6.2226611888728703E-2</v>
      </c>
      <c r="CY98" s="7">
        <v>-5.0556788489445101E-2</v>
      </c>
      <c r="CZ98" s="7">
        <v>0.10813185414320201</v>
      </c>
      <c r="DA98" s="7">
        <v>0.18320571452001899</v>
      </c>
      <c r="DB98" s="7">
        <v>0.25379425296499802</v>
      </c>
      <c r="DC98" s="7">
        <v>0.42305447368535498</v>
      </c>
      <c r="DD98" s="7">
        <v>0.68198532561371705</v>
      </c>
      <c r="DE98" s="7">
        <v>0.65564834903084102</v>
      </c>
      <c r="DF98" s="7">
        <v>0.69745605081725204</v>
      </c>
      <c r="DG98" s="7">
        <v>0.99235063437196203</v>
      </c>
      <c r="DH98" s="7">
        <v>0.94166064332720401</v>
      </c>
      <c r="DI98" s="7">
        <v>1.1322894758119</v>
      </c>
      <c r="DJ98" s="7">
        <v>0.93654323066825396</v>
      </c>
      <c r="DK98" s="7">
        <v>1.0366920440493801</v>
      </c>
      <c r="DL98" s="7">
        <v>0.98722789890985596</v>
      </c>
      <c r="DM98" s="7">
        <v>0.89699670761681505</v>
      </c>
      <c r="DN98" s="7">
        <v>0.91364265035679504</v>
      </c>
      <c r="DO98" s="7">
        <v>-0.44650298366922597</v>
      </c>
      <c r="DP98" s="7">
        <v>-0.29270884614910597</v>
      </c>
      <c r="DQ98" s="7">
        <v>0.13155708244018699</v>
      </c>
      <c r="DR98" s="7">
        <v>-0.19729228091137899</v>
      </c>
      <c r="DS98" s="7">
        <v>-0.23951393811031499</v>
      </c>
      <c r="DT98" s="7">
        <v>-0.74782952301613703</v>
      </c>
      <c r="DU98" s="7">
        <v>-0.92257445667932203</v>
      </c>
      <c r="DV98" s="7">
        <v>-0.84699801924973905</v>
      </c>
      <c r="DW98" s="8">
        <v>-0.60539279348177599</v>
      </c>
    </row>
    <row r="99" spans="7:127" x14ac:dyDescent="0.4">
      <c r="G99" t="s">
        <v>289</v>
      </c>
      <c r="H99" t="s">
        <v>164</v>
      </c>
      <c r="N99" t="s">
        <v>510</v>
      </c>
      <c r="CS99" t="s">
        <v>510</v>
      </c>
      <c r="CT99" s="5" t="s">
        <v>570</v>
      </c>
      <c r="CU99" s="6">
        <v>-0.92187092146419503</v>
      </c>
      <c r="CV99" s="7">
        <v>-1.1407727680466699</v>
      </c>
      <c r="CW99" s="7">
        <v>-1.58544448963389</v>
      </c>
      <c r="CX99" s="7">
        <v>-0.72025854350945295</v>
      </c>
      <c r="CY99" s="7">
        <v>0.35826497666611501</v>
      </c>
      <c r="CZ99" s="7">
        <v>0.95470307552993305</v>
      </c>
      <c r="DA99" s="7">
        <v>1.05435071960627</v>
      </c>
      <c r="DB99" s="7">
        <v>1.3005006900112701</v>
      </c>
      <c r="DC99" s="7">
        <v>1.3160625623961499</v>
      </c>
      <c r="DD99" s="7">
        <v>1.3754329905596301</v>
      </c>
      <c r="DE99" s="7">
        <v>1.41042527468592</v>
      </c>
      <c r="DF99" s="7">
        <v>1.2396014800369799</v>
      </c>
      <c r="DG99" s="7">
        <v>1.41838078547325</v>
      </c>
      <c r="DH99" s="7">
        <v>1.41340060138693</v>
      </c>
      <c r="DI99" s="7">
        <v>1.2197878003840801</v>
      </c>
      <c r="DJ99" s="7">
        <v>1.3543683666936199</v>
      </c>
      <c r="DK99" s="7">
        <v>1.18263092516834</v>
      </c>
      <c r="DL99" s="7">
        <v>1.15183599224157</v>
      </c>
      <c r="DM99" s="7">
        <v>1.2620836236864299</v>
      </c>
      <c r="DN99" s="7">
        <v>1.0057163906758999</v>
      </c>
      <c r="DO99" s="7">
        <v>-1.4074570969314499</v>
      </c>
      <c r="DP99" s="7">
        <v>-1.8175106819114</v>
      </c>
      <c r="DQ99" s="7">
        <v>-1.0764259609169999</v>
      </c>
      <c r="DR99" s="7">
        <v>-1.1529144437438801</v>
      </c>
      <c r="DS99" s="7">
        <v>-1.2101378847137501</v>
      </c>
      <c r="DT99" s="7">
        <v>-1.3319585719300999</v>
      </c>
      <c r="DU99" s="7">
        <v>-1.2355073355512201</v>
      </c>
      <c r="DV99" s="7">
        <v>-1.1899705138466701</v>
      </c>
      <c r="DW99" s="8">
        <v>-1.13615412048598</v>
      </c>
    </row>
    <row r="100" spans="7:127" x14ac:dyDescent="0.4">
      <c r="G100" t="s">
        <v>290</v>
      </c>
      <c r="H100" t="s">
        <v>52</v>
      </c>
      <c r="N100" t="s">
        <v>510</v>
      </c>
      <c r="CS100" t="s">
        <v>510</v>
      </c>
      <c r="CT100" s="5" t="s">
        <v>571</v>
      </c>
      <c r="CU100" s="6">
        <v>0.28543771771514898</v>
      </c>
      <c r="CV100" s="7">
        <v>0.25602331323917898</v>
      </c>
      <c r="CW100" s="7">
        <v>6.8382551457247601E-3</v>
      </c>
      <c r="CX100" s="7">
        <v>-0.49960283097528002</v>
      </c>
      <c r="CY100" s="7">
        <v>-0.39089111121993703</v>
      </c>
      <c r="CZ100" s="7">
        <v>-0.451494885441661</v>
      </c>
      <c r="DA100" s="7">
        <v>-0.45754185333274</v>
      </c>
      <c r="DB100" s="7">
        <v>-0.27037865145035</v>
      </c>
      <c r="DC100" s="7">
        <v>-0.174585322586777</v>
      </c>
      <c r="DD100" s="7">
        <v>1.7608156626969899E-2</v>
      </c>
      <c r="DE100" s="7">
        <v>0.30581628911660103</v>
      </c>
      <c r="DF100" s="7">
        <v>0.44710402244970499</v>
      </c>
      <c r="DG100" s="7">
        <v>0.82872362735097604</v>
      </c>
      <c r="DH100" s="7">
        <v>0.94478443784375599</v>
      </c>
      <c r="DI100" s="7">
        <v>1.0671260022225899</v>
      </c>
      <c r="DJ100" s="7">
        <v>1.12017217753082</v>
      </c>
      <c r="DK100" s="7">
        <v>1.2332964798325201</v>
      </c>
      <c r="DL100" s="7">
        <v>1.26069684213278</v>
      </c>
      <c r="DM100" s="7">
        <v>1.47955803915392</v>
      </c>
      <c r="DN100" s="7">
        <v>1.9630942536340801</v>
      </c>
      <c r="DO100" s="7">
        <v>3.03867567508909</v>
      </c>
      <c r="DP100" s="7">
        <v>3.3322082502069401</v>
      </c>
      <c r="DQ100" s="7">
        <v>3.17744771826758</v>
      </c>
      <c r="DR100" s="7">
        <v>3.3466043894125801</v>
      </c>
      <c r="DS100" s="7">
        <v>3.0544251771677899</v>
      </c>
      <c r="DT100" s="7">
        <v>0.50752329077760905</v>
      </c>
      <c r="DU100" s="7">
        <v>0.21903797583422799</v>
      </c>
      <c r="DV100" s="7">
        <v>0.64309675590605997</v>
      </c>
      <c r="DW100" s="8">
        <v>0.445163180445865</v>
      </c>
    </row>
    <row r="101" spans="7:127" x14ac:dyDescent="0.4">
      <c r="G101" t="s">
        <v>291</v>
      </c>
      <c r="H101" t="s">
        <v>292</v>
      </c>
      <c r="N101" t="s">
        <v>510</v>
      </c>
      <c r="CS101" t="s">
        <v>510</v>
      </c>
      <c r="CT101" s="5" t="s">
        <v>572</v>
      </c>
      <c r="CU101" s="6">
        <v>-0.26670972363529399</v>
      </c>
      <c r="CV101" s="7">
        <v>-1.09483397236314</v>
      </c>
      <c r="CW101" s="7">
        <v>-2.0295178556855902</v>
      </c>
      <c r="CX101" s="7">
        <v>-2.6622138151640198</v>
      </c>
      <c r="CY101" s="7">
        <v>-2.7904108136748298</v>
      </c>
      <c r="CZ101" s="7">
        <v>-2.65740851369286</v>
      </c>
      <c r="DA101" s="7">
        <v>-3.0276714987904798</v>
      </c>
      <c r="DB101" s="7">
        <v>-2.8195012935122401</v>
      </c>
      <c r="DC101" s="7">
        <v>-2.6935025063992799</v>
      </c>
      <c r="DD101" s="7">
        <v>-2.7622825725384601</v>
      </c>
      <c r="DE101" s="7">
        <v>-3.0010297444336298</v>
      </c>
      <c r="DF101" s="7">
        <v>-2.7677941395203098</v>
      </c>
      <c r="DG101" s="7">
        <v>-3.9101315409228499</v>
      </c>
      <c r="DH101" s="7">
        <v>-3.7868680081667501</v>
      </c>
      <c r="DI101" s="7">
        <v>-3.47546905952911</v>
      </c>
      <c r="DJ101" s="7">
        <v>-3.41121761636979</v>
      </c>
      <c r="DK101" s="7">
        <v>-3.2774094446966502</v>
      </c>
      <c r="DL101" s="7">
        <v>-3.8573787136810802</v>
      </c>
      <c r="DM101" s="7">
        <v>-3.40506885632551</v>
      </c>
      <c r="DN101" s="7">
        <v>-3.37867487017584</v>
      </c>
      <c r="DO101" s="7">
        <v>-0.38978145722637803</v>
      </c>
      <c r="DP101" s="7">
        <v>-0.28269741671245402</v>
      </c>
      <c r="DQ101" s="7">
        <v>-0.34967390987143898</v>
      </c>
      <c r="DR101" s="7">
        <v>-0.17154024603224</v>
      </c>
      <c r="DS101" s="7">
        <v>-0.28548761429444303</v>
      </c>
      <c r="DT101" s="7">
        <v>-0.27296471981930398</v>
      </c>
      <c r="DU101" s="7">
        <v>-0.56552774026680697</v>
      </c>
      <c r="DV101" s="7">
        <v>-0.61422900498010402</v>
      </c>
      <c r="DW101" s="8">
        <v>-0.34638031993781798</v>
      </c>
    </row>
    <row r="102" spans="7:127" x14ac:dyDescent="0.4">
      <c r="G102" t="s">
        <v>293</v>
      </c>
      <c r="H102" t="s">
        <v>111</v>
      </c>
      <c r="N102" t="s">
        <v>510</v>
      </c>
      <c r="CS102" t="s">
        <v>510</v>
      </c>
      <c r="CT102" s="5" t="s">
        <v>573</v>
      </c>
      <c r="CU102" s="6">
        <v>-0.95201265669749202</v>
      </c>
      <c r="CV102" s="7">
        <v>-1.7081600231293099</v>
      </c>
      <c r="CW102" s="7">
        <v>-2.8938929212712101</v>
      </c>
      <c r="CX102" s="7">
        <v>-3.25966765662284</v>
      </c>
      <c r="CY102" s="7">
        <v>-3.2611425854951102</v>
      </c>
      <c r="CZ102" s="7">
        <v>-2.8225313230292701</v>
      </c>
      <c r="DA102" s="7">
        <v>-2.51470015900416</v>
      </c>
      <c r="DB102" s="7">
        <v>-2.3515645032088801</v>
      </c>
      <c r="DC102" s="7">
        <v>-2.33364058377252</v>
      </c>
      <c r="DD102" s="7">
        <v>-2.3347092120489101</v>
      </c>
      <c r="DE102" s="7">
        <v>-2.2493382993802098</v>
      </c>
      <c r="DF102" s="7">
        <v>-2.4457609816476298</v>
      </c>
      <c r="DG102" s="7">
        <v>-2.77349732751353</v>
      </c>
      <c r="DH102" s="7">
        <v>-2.7277475539045501</v>
      </c>
      <c r="DI102" s="7">
        <v>-2.8488938525623499</v>
      </c>
      <c r="DJ102" s="7">
        <v>-2.94713310879576</v>
      </c>
      <c r="DK102" s="7">
        <v>-2.9054345537830599</v>
      </c>
      <c r="DL102" s="7">
        <v>-2.8073949823253299</v>
      </c>
      <c r="DM102" s="7">
        <v>-2.76584798888649</v>
      </c>
      <c r="DN102" s="7">
        <v>-3.0025741345021002</v>
      </c>
      <c r="DO102" s="7">
        <v>-9.6045500367237704E-2</v>
      </c>
      <c r="DP102" s="7">
        <v>-2.04016896817036E-2</v>
      </c>
      <c r="DQ102" s="7">
        <v>-0.35125326534470602</v>
      </c>
      <c r="DR102" s="7">
        <v>-0.422747578450753</v>
      </c>
      <c r="DS102" s="7">
        <v>-0.76165944854548995</v>
      </c>
      <c r="DT102" s="7">
        <v>-1.01866345840724</v>
      </c>
      <c r="DU102" s="7">
        <v>-1.03371231023989</v>
      </c>
      <c r="DV102" s="7">
        <v>-1.13742086082566</v>
      </c>
      <c r="DW102" s="8">
        <v>-1.1437412793111399</v>
      </c>
    </row>
    <row r="103" spans="7:127" x14ac:dyDescent="0.4">
      <c r="G103" t="s">
        <v>294</v>
      </c>
      <c r="H103" t="s">
        <v>132</v>
      </c>
      <c r="N103" t="s">
        <v>510</v>
      </c>
      <c r="CS103" t="s">
        <v>510</v>
      </c>
      <c r="CT103" s="5" t="s">
        <v>574</v>
      </c>
      <c r="CU103" s="6">
        <v>-2.8986911814319598E-2</v>
      </c>
      <c r="CV103" s="7">
        <v>0.30741480563260398</v>
      </c>
      <c r="CW103" s="7">
        <v>0.469169379731467</v>
      </c>
      <c r="CX103" s="7">
        <v>0.311194724932772</v>
      </c>
      <c r="CY103" s="7">
        <v>0.41433966128973998</v>
      </c>
      <c r="CZ103" s="7">
        <v>0.126635423152097</v>
      </c>
      <c r="DA103" s="7">
        <v>-1.74996836656677E-2</v>
      </c>
      <c r="DB103" s="7">
        <v>-0.20117000283985201</v>
      </c>
      <c r="DC103" s="7">
        <v>-0.36141341816144201</v>
      </c>
      <c r="DD103" s="7">
        <v>-0.57635614203752095</v>
      </c>
      <c r="DE103" s="7">
        <v>-0.59631864514841804</v>
      </c>
      <c r="DF103" s="7">
        <v>-0.68762641635271105</v>
      </c>
      <c r="DG103" s="7">
        <v>-0.78240702957966601</v>
      </c>
      <c r="DH103" s="7">
        <v>-0.74644905876579104</v>
      </c>
      <c r="DI103" s="7">
        <v>-0.80171961862573904</v>
      </c>
      <c r="DJ103" s="7">
        <v>-0.83838573023056495</v>
      </c>
      <c r="DK103" s="7">
        <v>-0.75375692095123403</v>
      </c>
      <c r="DL103" s="7">
        <v>-0.59445726670218602</v>
      </c>
      <c r="DM103" s="7">
        <v>-0.66199567456888697</v>
      </c>
      <c r="DN103" s="7">
        <v>-0.82552456365550497</v>
      </c>
      <c r="DO103" s="7">
        <v>2.4908413603508798E-4</v>
      </c>
      <c r="DP103" s="7">
        <v>8.8549364409528201E-3</v>
      </c>
      <c r="DQ103" s="7">
        <v>-0.100104670404372</v>
      </c>
      <c r="DR103" s="7">
        <v>3.1626284494357899E-2</v>
      </c>
      <c r="DS103" s="7">
        <v>-0.411823099702253</v>
      </c>
      <c r="DT103" s="7">
        <v>-0.38559869305423899</v>
      </c>
      <c r="DU103" s="7">
        <v>-0.52296320146993303</v>
      </c>
      <c r="DV103" s="7">
        <v>-0.30624594836193603</v>
      </c>
      <c r="DW103" s="8">
        <v>-0.26296596796556199</v>
      </c>
    </row>
    <row r="104" spans="7:127" x14ac:dyDescent="0.4">
      <c r="G104" t="s">
        <v>295</v>
      </c>
      <c r="H104" t="s">
        <v>296</v>
      </c>
      <c r="N104" t="s">
        <v>510</v>
      </c>
      <c r="CS104" t="s">
        <v>510</v>
      </c>
      <c r="CT104" s="5" t="s">
        <v>575</v>
      </c>
      <c r="CU104" s="6">
        <v>2.7936606099617199E-2</v>
      </c>
      <c r="CV104" s="7">
        <v>9.3168569003849705E-2</v>
      </c>
      <c r="CW104" s="7">
        <v>0.71534393140049102</v>
      </c>
      <c r="CX104" s="7">
        <v>4.6972233701924299E-2</v>
      </c>
      <c r="CY104" s="7">
        <v>0.19775428529803299</v>
      </c>
      <c r="CZ104" s="7">
        <v>1.71855958573225</v>
      </c>
      <c r="DA104" s="7">
        <v>1.0804345361791501</v>
      </c>
      <c r="DB104" s="7">
        <v>1.00790236839042</v>
      </c>
      <c r="DC104" s="7">
        <v>0.90284445726826901</v>
      </c>
      <c r="DD104" s="7">
        <v>0.90180873075974499</v>
      </c>
      <c r="DE104" s="7">
        <v>0.90509993939477495</v>
      </c>
      <c r="DF104" s="7">
        <v>0.83158243730853199</v>
      </c>
      <c r="DG104" s="7">
        <v>0.85251900542964598</v>
      </c>
      <c r="DH104" s="7">
        <v>0.98618354352845095</v>
      </c>
      <c r="DI104" s="7">
        <v>0.93144196358570797</v>
      </c>
      <c r="DJ104" s="7">
        <v>0.81519000268778796</v>
      </c>
      <c r="DK104" s="7">
        <v>0.81549668874606196</v>
      </c>
      <c r="DL104" s="7">
        <v>0.62284850455468399</v>
      </c>
      <c r="DM104" s="7">
        <v>0.60203104258572804</v>
      </c>
      <c r="DN104" s="7">
        <v>-0.14984295354887001</v>
      </c>
      <c r="DO104" s="7">
        <v>-0.80383885824296997</v>
      </c>
      <c r="DP104" s="7">
        <v>-0.76106282167093697</v>
      </c>
      <c r="DQ104" s="7">
        <v>-1.1041864349891899</v>
      </c>
      <c r="DR104" s="7">
        <v>-1.5465105762597</v>
      </c>
      <c r="DS104" s="7">
        <v>-1.42756425079433</v>
      </c>
      <c r="DT104" s="7">
        <v>-2.7845363932671102E-2</v>
      </c>
      <c r="DU104" s="7">
        <v>3.7405057173019098E-2</v>
      </c>
      <c r="DV104" s="7">
        <v>-0.12548931246352299</v>
      </c>
      <c r="DW104" s="8">
        <v>-0.30204450343039801</v>
      </c>
    </row>
    <row r="105" spans="7:127" x14ac:dyDescent="0.4">
      <c r="G105" t="s">
        <v>297</v>
      </c>
      <c r="H105" t="s">
        <v>116</v>
      </c>
      <c r="N105" t="s">
        <v>510</v>
      </c>
      <c r="CS105" t="s">
        <v>510</v>
      </c>
      <c r="CT105" s="5" t="s">
        <v>576</v>
      </c>
      <c r="CU105" s="6">
        <v>1.57357032901814</v>
      </c>
      <c r="CV105" s="7">
        <v>1.2134845837599999</v>
      </c>
      <c r="CW105" s="7">
        <v>0.86865950372172096</v>
      </c>
      <c r="CX105" s="7">
        <v>-0.54732421880777304</v>
      </c>
      <c r="CY105" s="7">
        <v>-0.68492118503357002</v>
      </c>
      <c r="CZ105" s="7">
        <v>-0.934781026896498</v>
      </c>
      <c r="DA105" s="7">
        <v>-0.96882148511923605</v>
      </c>
      <c r="DB105" s="7">
        <v>-0.90606580868025799</v>
      </c>
      <c r="DC105" s="7">
        <v>-0.90913154468339596</v>
      </c>
      <c r="DD105" s="7">
        <v>-0.93221450671122896</v>
      </c>
      <c r="DE105" s="7">
        <v>-0.76838977687917798</v>
      </c>
      <c r="DF105" s="7">
        <v>-0.84226647564986001</v>
      </c>
      <c r="DG105" s="7">
        <v>-0.80207857220606105</v>
      </c>
      <c r="DH105" s="7">
        <v>-0.83500639968006496</v>
      </c>
      <c r="DI105" s="7">
        <v>-0.90716577157739797</v>
      </c>
      <c r="DJ105" s="7">
        <v>-0.94769899703385496</v>
      </c>
      <c r="DK105" s="7">
        <v>-1.1303983015806101</v>
      </c>
      <c r="DL105" s="7">
        <v>-0.91603644252382399</v>
      </c>
      <c r="DM105" s="7">
        <v>-1.01544772761082</v>
      </c>
      <c r="DN105" s="7">
        <v>-0.80892368750381305</v>
      </c>
      <c r="DO105" s="7">
        <v>-1.2437327725417799</v>
      </c>
      <c r="DP105" s="7">
        <v>-1.18829774522089</v>
      </c>
      <c r="DQ105" s="7">
        <v>0.16752109613166399</v>
      </c>
      <c r="DR105" s="7">
        <v>2.0841179341257701</v>
      </c>
      <c r="DS105" s="7">
        <v>2.1609924093690598</v>
      </c>
      <c r="DT105" s="7">
        <v>2.11256269223448</v>
      </c>
      <c r="DU105" s="7">
        <v>1.8570985350836999</v>
      </c>
      <c r="DV105" s="7">
        <v>1.7422020511849801</v>
      </c>
      <c r="DW105" s="8">
        <v>1.6696302146544</v>
      </c>
    </row>
    <row r="106" spans="7:127" x14ac:dyDescent="0.4">
      <c r="G106" t="s">
        <v>298</v>
      </c>
      <c r="H106" t="s">
        <v>150</v>
      </c>
      <c r="N106" t="s">
        <v>510</v>
      </c>
      <c r="CS106" t="s">
        <v>510</v>
      </c>
      <c r="CT106" s="5" t="s">
        <v>577</v>
      </c>
      <c r="CU106" s="6">
        <v>-0.26553913825603298</v>
      </c>
      <c r="CV106" s="7">
        <v>-0.90763458690656496</v>
      </c>
      <c r="CW106" s="7">
        <v>-1.40426489578515</v>
      </c>
      <c r="CX106" s="7">
        <v>-0.96738640746004001</v>
      </c>
      <c r="CY106" s="7">
        <v>-0.87620960660466796</v>
      </c>
      <c r="CZ106" s="7">
        <v>-0.86334210142010004</v>
      </c>
      <c r="DA106" s="7">
        <v>-0.53842264437193299</v>
      </c>
      <c r="DB106" s="7">
        <v>-0.449958974330251</v>
      </c>
      <c r="DC106" s="7">
        <v>-0.31165001660595598</v>
      </c>
      <c r="DD106" s="7">
        <v>-0.66368938760002005</v>
      </c>
      <c r="DE106" s="7">
        <v>-0.39949290462221099</v>
      </c>
      <c r="DF106" s="7">
        <v>-0.64932635977076802</v>
      </c>
      <c r="DG106" s="7">
        <v>-0.54378216259263601</v>
      </c>
      <c r="DH106" s="7">
        <v>-0.78912467096610395</v>
      </c>
      <c r="DI106" s="7">
        <v>-0.90594902831889701</v>
      </c>
      <c r="DJ106" s="7">
        <v>-1.30153165840619</v>
      </c>
      <c r="DK106" s="7">
        <v>-0.80824741256938903</v>
      </c>
      <c r="DL106" s="7">
        <v>-0.26152944314055299</v>
      </c>
      <c r="DM106" s="7">
        <v>-0.64189865349207298</v>
      </c>
      <c r="DN106" s="7">
        <v>-0.81330709631882903</v>
      </c>
      <c r="DO106" s="7">
        <v>-0.37532582047480001</v>
      </c>
      <c r="DP106" s="7">
        <v>-0.60711312264996198</v>
      </c>
      <c r="DQ106" s="7">
        <v>-0.99885827882827605</v>
      </c>
      <c r="DR106" s="7">
        <v>-0.82448374827232396</v>
      </c>
      <c r="DS106" s="7">
        <v>-0.74991479782334303</v>
      </c>
      <c r="DT106" s="7">
        <v>-1.0349546044331199</v>
      </c>
      <c r="DU106" s="7">
        <v>-0.83444559627622295</v>
      </c>
      <c r="DV106" s="7">
        <v>-6.9445402180453905E-2</v>
      </c>
      <c r="DW106" s="8">
        <v>-4.46047074436728E-2</v>
      </c>
    </row>
    <row r="107" spans="7:127" x14ac:dyDescent="0.4">
      <c r="G107" t="s">
        <v>299</v>
      </c>
      <c r="H107" t="s">
        <v>151</v>
      </c>
      <c r="N107" t="s">
        <v>510</v>
      </c>
      <c r="CS107" t="s">
        <v>510</v>
      </c>
      <c r="CT107" s="5" t="s">
        <v>578</v>
      </c>
      <c r="CU107" s="6">
        <v>-2.8434585602591098</v>
      </c>
      <c r="CV107" s="7">
        <v>-2.8010134925691701</v>
      </c>
      <c r="CW107" s="7">
        <v>-2.5687179745169502</v>
      </c>
      <c r="CX107" s="7">
        <v>-2.1687721194578198</v>
      </c>
      <c r="CY107" s="7">
        <v>-2.1477849266915898</v>
      </c>
      <c r="CZ107" s="7">
        <v>-1.96422714213571</v>
      </c>
      <c r="DA107" s="7">
        <v>-1.7660601246280501</v>
      </c>
      <c r="DB107" s="7">
        <v>-1.6065696618988301</v>
      </c>
      <c r="DC107" s="7">
        <v>-1.66731409069523</v>
      </c>
      <c r="DD107" s="7">
        <v>-1.4822688497419101</v>
      </c>
      <c r="DE107" s="7">
        <v>-1.53539734137801</v>
      </c>
      <c r="DF107" s="7">
        <v>-1.4820779152264401</v>
      </c>
      <c r="DG107" s="7">
        <v>-1.5126563165695299</v>
      </c>
      <c r="DH107" s="7">
        <v>-1.5518165012348699</v>
      </c>
      <c r="DI107" s="7">
        <v>-1.5719891651942199</v>
      </c>
      <c r="DJ107" s="7">
        <v>-1.46262958966876</v>
      </c>
      <c r="DK107" s="7">
        <v>-1.3988476116175299</v>
      </c>
      <c r="DL107" s="7">
        <v>-1.2386941794450299</v>
      </c>
      <c r="DM107" s="7">
        <v>-1.31050880681375</v>
      </c>
      <c r="DN107" s="7">
        <v>-1.03180338011296</v>
      </c>
      <c r="DO107" s="7">
        <v>-2.7915224626798101</v>
      </c>
      <c r="DP107" s="7">
        <v>-3.0623492210294998</v>
      </c>
      <c r="DQ107" s="7">
        <v>-2.6739875658004899</v>
      </c>
      <c r="DR107" s="7">
        <v>-2.3323740615564899</v>
      </c>
      <c r="DS107" s="7">
        <v>-2.091020283098</v>
      </c>
      <c r="DT107" s="7">
        <v>-1.5018510311114599</v>
      </c>
      <c r="DU107" s="7">
        <v>-1.1090168070778501</v>
      </c>
      <c r="DV107" s="7">
        <v>-1.06946154074571</v>
      </c>
      <c r="DW107" s="8">
        <v>-1.7517675486568101</v>
      </c>
    </row>
    <row r="108" spans="7:127" x14ac:dyDescent="0.4">
      <c r="G108" t="s">
        <v>300</v>
      </c>
      <c r="H108" t="s">
        <v>107</v>
      </c>
      <c r="N108" t="s">
        <v>510</v>
      </c>
      <c r="CS108" t="s">
        <v>510</v>
      </c>
      <c r="CT108" s="5" t="s">
        <v>579</v>
      </c>
      <c r="CU108" s="6">
        <v>3.3465613429703902</v>
      </c>
      <c r="CV108" s="7">
        <v>3.28093664795359</v>
      </c>
      <c r="CW108" s="7">
        <v>3.83915670725623</v>
      </c>
      <c r="CX108" s="7">
        <v>3.4997600026565499</v>
      </c>
      <c r="CY108" s="7">
        <v>3.3551801578726899</v>
      </c>
      <c r="CZ108" s="7">
        <v>3.2913055049200799</v>
      </c>
      <c r="DA108" s="7">
        <v>3.3583672867763501</v>
      </c>
      <c r="DB108" s="7">
        <v>3.1334424828017098</v>
      </c>
      <c r="DC108" s="7">
        <v>3.1302721724192</v>
      </c>
      <c r="DD108" s="7">
        <v>2.87979873766756</v>
      </c>
      <c r="DE108" s="7">
        <v>2.7401435830504202</v>
      </c>
      <c r="DF108" s="7">
        <v>2.67481798551061</v>
      </c>
      <c r="DG108" s="7">
        <v>3.2417644889305599</v>
      </c>
      <c r="DH108" s="7">
        <v>2.99081755168912</v>
      </c>
      <c r="DI108" s="7">
        <v>3.4174140815718901</v>
      </c>
      <c r="DJ108" s="7">
        <v>2.8092174446456601</v>
      </c>
      <c r="DK108" s="7">
        <v>2.98214973482101</v>
      </c>
      <c r="DL108" s="7">
        <v>2.1553408321391601</v>
      </c>
      <c r="DM108" s="7">
        <v>2.4222958647686799</v>
      </c>
      <c r="DN108" s="7">
        <v>2.3100910811659698</v>
      </c>
      <c r="DO108" s="7">
        <v>0.24741682713364099</v>
      </c>
      <c r="DP108" s="7">
        <v>0.40901225083057902</v>
      </c>
      <c r="DQ108" s="7">
        <v>0.73520858142186196</v>
      </c>
      <c r="DR108" s="7">
        <v>1.6958288309811</v>
      </c>
      <c r="DS108" s="7">
        <v>1.5103783509461399</v>
      </c>
      <c r="DT108" s="7">
        <v>3.4809050700302402</v>
      </c>
      <c r="DU108" s="7">
        <v>3.634353149067</v>
      </c>
      <c r="DV108" s="7">
        <v>2.9201699716623399</v>
      </c>
      <c r="DW108" s="8">
        <v>2.9927950006531501</v>
      </c>
    </row>
    <row r="109" spans="7:127" x14ac:dyDescent="0.4">
      <c r="G109" t="s">
        <v>301</v>
      </c>
      <c r="H109" t="s">
        <v>302</v>
      </c>
      <c r="N109" t="s">
        <v>510</v>
      </c>
      <c r="CS109" t="s">
        <v>510</v>
      </c>
      <c r="CT109" s="5" t="s">
        <v>580</v>
      </c>
      <c r="CU109" s="6">
        <v>-0.99863598142586396</v>
      </c>
      <c r="CV109" s="7">
        <v>-0.90328587856338305</v>
      </c>
      <c r="CW109" s="7">
        <v>-1.8344999308187599</v>
      </c>
      <c r="CX109" s="7">
        <v>-0.67562861380643302</v>
      </c>
      <c r="CY109" s="7">
        <v>-0.57442150312045304</v>
      </c>
      <c r="CZ109" s="7">
        <v>-1.7756299344848301</v>
      </c>
      <c r="DA109" s="7">
        <v>-3.3687769100258003E-2</v>
      </c>
      <c r="DB109" s="7">
        <v>0.38503524161039698</v>
      </c>
      <c r="DC109" s="7">
        <v>0.66184351676911102</v>
      </c>
      <c r="DD109" s="7">
        <v>0.92941097799781702</v>
      </c>
      <c r="DE109" s="7">
        <v>0.60647247295261997</v>
      </c>
      <c r="DF109" s="7">
        <v>0.80903864162973604</v>
      </c>
      <c r="DG109" s="7">
        <v>0.67594311798225404</v>
      </c>
      <c r="DH109" s="7">
        <v>-0.65831669145543203</v>
      </c>
      <c r="DI109" s="7">
        <v>-0.64557111680203505</v>
      </c>
      <c r="DJ109" s="7">
        <v>-0.20593499554421801</v>
      </c>
      <c r="DK109" s="7">
        <v>-0.229947072301766</v>
      </c>
      <c r="DL109" s="7">
        <v>-2.380142080507E-2</v>
      </c>
      <c r="DM109" s="7">
        <v>0.16698331094038699</v>
      </c>
      <c r="DN109" s="7">
        <v>0.44892063047578101</v>
      </c>
      <c r="DO109" s="7">
        <v>1.35674390606359E-2</v>
      </c>
      <c r="DP109" s="7">
        <v>-0.12852783963327299</v>
      </c>
      <c r="DQ109" s="7">
        <v>-0.29622370139573101</v>
      </c>
      <c r="DR109" s="7">
        <v>-9.5624627469738196E-2</v>
      </c>
      <c r="DS109" s="7">
        <v>-0.23421620492107301</v>
      </c>
      <c r="DT109" s="7">
        <v>-2.26281945831211</v>
      </c>
      <c r="DU109" s="7">
        <v>-2.5883242361086798</v>
      </c>
      <c r="DV109" s="7">
        <v>-1.9021663717322901</v>
      </c>
      <c r="DW109" s="8">
        <v>-1.0358925792020901</v>
      </c>
    </row>
    <row r="110" spans="7:127" x14ac:dyDescent="0.4">
      <c r="G110" t="s">
        <v>303</v>
      </c>
      <c r="H110" t="s">
        <v>304</v>
      </c>
      <c r="N110" t="s">
        <v>510</v>
      </c>
      <c r="CS110" t="s">
        <v>510</v>
      </c>
      <c r="CT110" s="5" t="s">
        <v>581</v>
      </c>
      <c r="CU110" s="6">
        <v>-0.77166277890082002</v>
      </c>
      <c r="CV110" s="7">
        <v>-0.28800426751136199</v>
      </c>
      <c r="CW110" s="7">
        <v>-1.10967160318136</v>
      </c>
      <c r="CX110" s="7">
        <v>-1.15550086187919</v>
      </c>
      <c r="CY110" s="7">
        <v>-1.16402469847724</v>
      </c>
      <c r="CZ110" s="7">
        <v>-1.4894588358881</v>
      </c>
      <c r="DA110" s="7">
        <v>-1.3439719850957901</v>
      </c>
      <c r="DB110" s="7">
        <v>-1.6413896147772999</v>
      </c>
      <c r="DC110" s="7">
        <v>-1.52398684355773</v>
      </c>
      <c r="DD110" s="7">
        <v>-1.4585200091038599</v>
      </c>
      <c r="DE110" s="7">
        <v>-1.36812739461737</v>
      </c>
      <c r="DF110" s="7">
        <v>-1.17815949932386</v>
      </c>
      <c r="DG110" s="7">
        <v>-1.5379604112792</v>
      </c>
      <c r="DH110" s="7">
        <v>-1.2917025881758899</v>
      </c>
      <c r="DI110" s="7">
        <v>-0.92224007081563497</v>
      </c>
      <c r="DJ110" s="7">
        <v>-0.79434003817684196</v>
      </c>
      <c r="DK110" s="7">
        <v>-0.97864274097859505</v>
      </c>
      <c r="DL110" s="7">
        <v>-1.01459136137489</v>
      </c>
      <c r="DM110" s="7">
        <v>-1.0280244980494999</v>
      </c>
      <c r="DN110" s="7">
        <v>-0.13977681873815301</v>
      </c>
      <c r="DO110" s="7">
        <v>0.56134710308010105</v>
      </c>
      <c r="DP110" s="7">
        <v>0.43347788765865197</v>
      </c>
      <c r="DQ110" s="7">
        <v>0.30346818159712402</v>
      </c>
      <c r="DR110" s="7">
        <v>0.30627312786299998</v>
      </c>
      <c r="DS110" s="7">
        <v>5.7843229239146601E-2</v>
      </c>
      <c r="DT110" s="7">
        <v>-1.94116749511527</v>
      </c>
      <c r="DU110" s="7">
        <v>-2.4106084471743299</v>
      </c>
      <c r="DV110" s="7">
        <v>-1.6080962050957699</v>
      </c>
      <c r="DW110" s="8">
        <v>-0.442218114043129</v>
      </c>
    </row>
    <row r="111" spans="7:127" x14ac:dyDescent="0.4">
      <c r="G111" t="s">
        <v>305</v>
      </c>
      <c r="H111" t="s">
        <v>306</v>
      </c>
      <c r="N111" t="s">
        <v>510</v>
      </c>
      <c r="CS111" t="s">
        <v>510</v>
      </c>
      <c r="CT111" s="5" t="s">
        <v>11</v>
      </c>
      <c r="CU111" s="6">
        <v>0.46349928183974098</v>
      </c>
      <c r="CV111" s="7">
        <v>0.53227515294703598</v>
      </c>
      <c r="CW111" s="7">
        <v>0.86100523912529703</v>
      </c>
      <c r="CX111" s="7">
        <v>0.54136439220937604</v>
      </c>
      <c r="CY111" s="7">
        <v>0.63302015600990402</v>
      </c>
      <c r="CZ111" s="7">
        <v>0.45765907875454598</v>
      </c>
      <c r="DA111" s="7">
        <v>0.32610960603697497</v>
      </c>
      <c r="DB111" s="7">
        <v>0.412849734255402</v>
      </c>
      <c r="DC111" s="7">
        <v>0.32351152212018802</v>
      </c>
      <c r="DD111" s="7">
        <v>0.39255775033435503</v>
      </c>
      <c r="DE111" s="7">
        <v>0.41544154373276398</v>
      </c>
      <c r="DF111" s="7">
        <v>0.477032972681805</v>
      </c>
      <c r="DG111" s="7">
        <v>0.41339455796985303</v>
      </c>
      <c r="DH111" s="7">
        <v>0.381939496444749</v>
      </c>
      <c r="DI111" s="7">
        <v>0.31324849119400799</v>
      </c>
      <c r="DJ111" s="7">
        <v>0.36579809221543003</v>
      </c>
      <c r="DK111" s="7">
        <v>0.33301092566472101</v>
      </c>
      <c r="DL111" s="7">
        <v>0.36817837722407298</v>
      </c>
      <c r="DM111" s="7">
        <v>0.35303253509041999</v>
      </c>
      <c r="DN111" s="7">
        <v>0.56156573310893398</v>
      </c>
      <c r="DO111" s="7">
        <v>8.8315022420378097E-3</v>
      </c>
      <c r="DP111" s="7">
        <v>0.19499916634960901</v>
      </c>
      <c r="DQ111" s="7">
        <v>0.36621026494897002</v>
      </c>
      <c r="DR111" s="7">
        <v>0.27230810426576701</v>
      </c>
      <c r="DS111" s="7">
        <v>0.470637739122165</v>
      </c>
      <c r="DT111" s="7">
        <v>0.57890370235135202</v>
      </c>
      <c r="DU111" s="7">
        <v>0.66947942015723605</v>
      </c>
      <c r="DV111" s="7">
        <v>0.57017046728299703</v>
      </c>
      <c r="DW111" s="8">
        <v>0.565625956563513</v>
      </c>
    </row>
    <row r="112" spans="7:127" x14ac:dyDescent="0.4">
      <c r="G112" t="s">
        <v>307</v>
      </c>
      <c r="H112" t="s">
        <v>95</v>
      </c>
      <c r="N112" t="s">
        <v>510</v>
      </c>
      <c r="CS112" t="s">
        <v>510</v>
      </c>
      <c r="CT112" s="5" t="s">
        <v>582</v>
      </c>
      <c r="CU112" s="6">
        <v>1.81677520697225</v>
      </c>
      <c r="CV112" s="7">
        <v>1.01859775131882</v>
      </c>
      <c r="CW112" s="7">
        <v>-7.5753800499550702E-2</v>
      </c>
      <c r="CX112" s="7">
        <v>-0.8060547513588</v>
      </c>
      <c r="CY112" s="7">
        <v>-0.98872304663737598</v>
      </c>
      <c r="CZ112" s="7">
        <v>-0.37456067519768499</v>
      </c>
      <c r="DA112" s="7">
        <v>-0.36283341350915599</v>
      </c>
      <c r="DB112" s="7">
        <v>-0.408303548897756</v>
      </c>
      <c r="DC112" s="7">
        <v>-0.20000037297366</v>
      </c>
      <c r="DD112" s="7">
        <v>-0.12723588332977201</v>
      </c>
      <c r="DE112" s="7">
        <v>-5.8635195101642501E-2</v>
      </c>
      <c r="DF112" s="7">
        <v>-3.1751349388413598E-2</v>
      </c>
      <c r="DG112" s="7">
        <v>8.5532944020333297E-3</v>
      </c>
      <c r="DH112" s="7">
        <v>-5.9399350265098702E-3</v>
      </c>
      <c r="DI112" s="7">
        <v>0.14264865163886301</v>
      </c>
      <c r="DJ112" s="7">
        <v>0.25950005007191601</v>
      </c>
      <c r="DK112" s="7">
        <v>0.18112534035389499</v>
      </c>
      <c r="DL112" s="7">
        <v>4.9162388826538797E-2</v>
      </c>
      <c r="DM112" s="7">
        <v>0.13483074649597801</v>
      </c>
      <c r="DN112" s="7">
        <v>0.15198309551404399</v>
      </c>
      <c r="DO112" s="7">
        <v>2.1116710748814498</v>
      </c>
      <c r="DP112" s="7">
        <v>2.0170955689257601</v>
      </c>
      <c r="DQ112" s="7">
        <v>1.37207489988145</v>
      </c>
      <c r="DR112" s="7">
        <v>1.88669040026646</v>
      </c>
      <c r="DS112" s="7">
        <v>2.0314125105410601</v>
      </c>
      <c r="DT112" s="7">
        <v>1.88767155995282</v>
      </c>
      <c r="DU112" s="7">
        <v>1.80179165919062</v>
      </c>
      <c r="DV112" s="7">
        <v>1.64609752654188</v>
      </c>
      <c r="DW112" s="8">
        <v>1.7351706649535501</v>
      </c>
    </row>
    <row r="113" spans="7:127" x14ac:dyDescent="0.4">
      <c r="G113" t="s">
        <v>308</v>
      </c>
      <c r="H113" t="s">
        <v>309</v>
      </c>
      <c r="N113" t="s">
        <v>510</v>
      </c>
      <c r="CS113" t="s">
        <v>510</v>
      </c>
      <c r="CT113" s="5" t="s">
        <v>583</v>
      </c>
      <c r="CU113" s="6">
        <v>-0.615144705473742</v>
      </c>
      <c r="CV113" s="7">
        <v>0.14169597272443701</v>
      </c>
      <c r="CW113" s="7">
        <v>-9.8128230822154498E-3</v>
      </c>
      <c r="CX113" s="7">
        <v>6.5765123900054095E-2</v>
      </c>
      <c r="CY113" s="7">
        <v>-0.15041669257673099</v>
      </c>
      <c r="CZ113" s="7">
        <v>-0.38148136727461202</v>
      </c>
      <c r="DA113" s="7">
        <v>-0.20804755495132499</v>
      </c>
      <c r="DB113" s="7">
        <v>-0.14398985134730799</v>
      </c>
      <c r="DC113" s="7">
        <v>-7.0499102284819301E-2</v>
      </c>
      <c r="DD113" s="7">
        <v>0.117306600315673</v>
      </c>
      <c r="DE113" s="7">
        <v>0.173724946623871</v>
      </c>
      <c r="DF113" s="7">
        <v>0.44000313617855902</v>
      </c>
      <c r="DG113" s="7">
        <v>0.99405165549230201</v>
      </c>
      <c r="DH113" s="7">
        <v>1.1981165577120201</v>
      </c>
      <c r="DI113" s="7">
        <v>1.29263982345088</v>
      </c>
      <c r="DJ113" s="7">
        <v>1.3514168142177401</v>
      </c>
      <c r="DK113" s="7">
        <v>1.7089739562384201</v>
      </c>
      <c r="DL113" s="7">
        <v>1.6329499175081299</v>
      </c>
      <c r="DM113" s="7">
        <v>1.7317330362824801</v>
      </c>
      <c r="DN113" s="7">
        <v>1.59891823368398</v>
      </c>
      <c r="DO113" s="7">
        <v>0.48814133528708498</v>
      </c>
      <c r="DP113" s="7">
        <v>-0.31931565495837</v>
      </c>
      <c r="DQ113" s="7">
        <v>0.233888449958356</v>
      </c>
      <c r="DR113" s="7">
        <v>0.10200811178333399</v>
      </c>
      <c r="DS113" s="7">
        <v>-0.26893803978289399</v>
      </c>
      <c r="DT113" s="7">
        <v>-0.91978114032355995</v>
      </c>
      <c r="DU113" s="7">
        <v>-0.95203198946133005</v>
      </c>
      <c r="DV113" s="7">
        <v>-0.52141788154616797</v>
      </c>
      <c r="DW113" s="8">
        <v>-0.56231752062511298</v>
      </c>
    </row>
    <row r="114" spans="7:127" x14ac:dyDescent="0.4">
      <c r="G114" t="s">
        <v>310</v>
      </c>
      <c r="H114" t="s">
        <v>311</v>
      </c>
      <c r="N114" t="s">
        <v>510</v>
      </c>
      <c r="CS114" t="s">
        <v>510</v>
      </c>
      <c r="CT114" s="5" t="s">
        <v>584</v>
      </c>
      <c r="CU114" s="6">
        <v>1.0385233485688901</v>
      </c>
      <c r="CV114" s="7">
        <v>0.34593801722138001</v>
      </c>
      <c r="CW114" s="7">
        <v>0.20320249125605999</v>
      </c>
      <c r="CX114" s="7">
        <v>-0.368742437109778</v>
      </c>
      <c r="CY114" s="7">
        <v>-0.78914653182413297</v>
      </c>
      <c r="CZ114" s="7">
        <v>-1.0170001459103599</v>
      </c>
      <c r="DA114" s="7">
        <v>0.76817145708902801</v>
      </c>
      <c r="DB114" s="7">
        <v>1.1636236890124101</v>
      </c>
      <c r="DC114" s="7">
        <v>1.17611651677173</v>
      </c>
      <c r="DD114" s="7">
        <v>1.27716481207512</v>
      </c>
      <c r="DE114" s="7">
        <v>1.29842445584246</v>
      </c>
      <c r="DF114" s="7">
        <v>1.40728288690697</v>
      </c>
      <c r="DG114" s="7">
        <v>1.5395231473314499</v>
      </c>
      <c r="DH114" s="7">
        <v>1.5713918692617601</v>
      </c>
      <c r="DI114" s="7">
        <v>1.6142869042111301</v>
      </c>
      <c r="DJ114" s="7">
        <v>1.65353215952741</v>
      </c>
      <c r="DK114" s="7">
        <v>1.5879225420307399</v>
      </c>
      <c r="DL114" s="7">
        <v>1.6818211172131401</v>
      </c>
      <c r="DM114" s="7">
        <v>1.6222046444604199</v>
      </c>
      <c r="DN114" s="7">
        <v>1.4909342185065</v>
      </c>
      <c r="DO114" s="7">
        <v>0.48268383336452703</v>
      </c>
      <c r="DP114" s="7">
        <v>0.44225616924058297</v>
      </c>
      <c r="DQ114" s="7">
        <v>0.63082397524982203</v>
      </c>
      <c r="DR114" s="7">
        <v>0.57308140985328904</v>
      </c>
      <c r="DS114" s="7">
        <v>0.64374356575040603</v>
      </c>
      <c r="DT114" s="7">
        <v>0.88097744437660497</v>
      </c>
      <c r="DU114" s="7">
        <v>0.97901113868709</v>
      </c>
      <c r="DV114" s="7">
        <v>1.24874934031065</v>
      </c>
      <c r="DW114" s="8">
        <v>1.1422715856597201</v>
      </c>
    </row>
    <row r="115" spans="7:127" x14ac:dyDescent="0.4">
      <c r="G115" t="s">
        <v>312</v>
      </c>
      <c r="H115" t="s">
        <v>124</v>
      </c>
      <c r="N115" t="s">
        <v>510</v>
      </c>
      <c r="CS115" t="s">
        <v>510</v>
      </c>
      <c r="CT115" s="5" t="s">
        <v>585</v>
      </c>
      <c r="CU115" s="6">
        <v>1.4474968388304299</v>
      </c>
      <c r="CV115" s="7">
        <v>1.2124723614617501</v>
      </c>
      <c r="CW115" s="7">
        <v>0.23096112400625499</v>
      </c>
      <c r="CX115" s="7">
        <v>-0.139756097548353</v>
      </c>
      <c r="CY115" s="7">
        <v>-3.5349012181763402E-2</v>
      </c>
      <c r="CZ115" s="7">
        <v>2.2173386262306499E-2</v>
      </c>
      <c r="DA115" s="7">
        <v>-0.230892538014075</v>
      </c>
      <c r="DB115" s="7">
        <v>8.2255623849656401E-2</v>
      </c>
      <c r="DC115" s="7">
        <v>0.12117966696660799</v>
      </c>
      <c r="DD115" s="7">
        <v>-0.15941733362473001</v>
      </c>
      <c r="DE115" s="7">
        <v>-0.14989370299806501</v>
      </c>
      <c r="DF115" s="7">
        <v>-2.40877982040795E-2</v>
      </c>
      <c r="DG115" s="7">
        <v>-0.54917986408448805</v>
      </c>
      <c r="DH115" s="7">
        <v>-0.45071233580354803</v>
      </c>
      <c r="DI115" s="7">
        <v>-6.0091040997405497E-2</v>
      </c>
      <c r="DJ115" s="7">
        <v>-0.61190152445492096</v>
      </c>
      <c r="DK115" s="7">
        <v>-0.50530130252847205</v>
      </c>
      <c r="DL115" s="7">
        <v>-3.10445015679057E-3</v>
      </c>
      <c r="DM115" s="7">
        <v>-0.21697603106202801</v>
      </c>
      <c r="DN115" s="7">
        <v>-3.3569450000669798E-2</v>
      </c>
      <c r="DO115" s="7">
        <v>2.1391187505135001</v>
      </c>
      <c r="DP115" s="7">
        <v>1.49696511631768</v>
      </c>
      <c r="DQ115" s="7">
        <v>1.84135113831096</v>
      </c>
      <c r="DR115" s="7">
        <v>1.7738803464591399</v>
      </c>
      <c r="DS115" s="7">
        <v>1.4747494501475</v>
      </c>
      <c r="DT115" s="7">
        <v>1.45126403231872</v>
      </c>
      <c r="DU115" s="7">
        <v>1.4786301268488999</v>
      </c>
      <c r="DV115" s="7">
        <v>1.40788232874612</v>
      </c>
      <c r="DW115" s="8">
        <v>1.2244999362736499</v>
      </c>
    </row>
    <row r="116" spans="7:127" x14ac:dyDescent="0.4">
      <c r="G116" t="s">
        <v>313</v>
      </c>
      <c r="H116" t="s">
        <v>314</v>
      </c>
      <c r="N116" t="s">
        <v>510</v>
      </c>
      <c r="CS116" t="s">
        <v>510</v>
      </c>
      <c r="CT116" s="5" t="s">
        <v>586</v>
      </c>
      <c r="CU116" s="6">
        <v>0.77491300659824003</v>
      </c>
      <c r="CV116" s="7">
        <v>0.667630807026656</v>
      </c>
      <c r="CW116" s="7">
        <v>0.77004309853326403</v>
      </c>
      <c r="CX116" s="7">
        <v>1.2859983247690501</v>
      </c>
      <c r="CY116" s="7">
        <v>1.36401737622755</v>
      </c>
      <c r="CZ116" s="7">
        <v>1.5362347530390801</v>
      </c>
      <c r="DA116" s="7">
        <v>1.44703518513345</v>
      </c>
      <c r="DB116" s="7">
        <v>1.55663799272142</v>
      </c>
      <c r="DC116" s="7">
        <v>1.4875474117832199</v>
      </c>
      <c r="DD116" s="7">
        <v>1.5985679270369799</v>
      </c>
      <c r="DE116" s="7">
        <v>1.54048128265617</v>
      </c>
      <c r="DF116" s="7">
        <v>1.66478338975272</v>
      </c>
      <c r="DG116" s="7">
        <v>2.3921928127865399</v>
      </c>
      <c r="DH116" s="7">
        <v>2.28223930125767</v>
      </c>
      <c r="DI116" s="7">
        <v>2.39544027396337</v>
      </c>
      <c r="DJ116" s="7">
        <v>1.8410990061633701</v>
      </c>
      <c r="DK116" s="7">
        <v>2.2455908742592601</v>
      </c>
      <c r="DL116" s="7">
        <v>2.08063240407103</v>
      </c>
      <c r="DM116" s="7">
        <v>1.97777601820605</v>
      </c>
      <c r="DN116" s="7">
        <v>1.9869827261994799</v>
      </c>
      <c r="DO116" s="7">
        <v>1.0270410535839301</v>
      </c>
      <c r="DP116" s="7">
        <v>1.0125507263686899</v>
      </c>
      <c r="DQ116" s="7">
        <v>1.0821618474519901</v>
      </c>
      <c r="DR116" s="7">
        <v>1.0078034903814901</v>
      </c>
      <c r="DS116" s="7">
        <v>1.10342481728649</v>
      </c>
      <c r="DT116" s="7">
        <v>0.96123369160791206</v>
      </c>
      <c r="DU116" s="7">
        <v>0.87449110212828296</v>
      </c>
      <c r="DV116" s="7">
        <v>0.78049290517690295</v>
      </c>
      <c r="DW116" s="8">
        <v>0.48607089974781598</v>
      </c>
    </row>
    <row r="117" spans="7:127" x14ac:dyDescent="0.4">
      <c r="G117" t="s">
        <v>315</v>
      </c>
      <c r="H117" t="s">
        <v>108</v>
      </c>
      <c r="N117" t="s">
        <v>510</v>
      </c>
      <c r="CS117" t="s">
        <v>510</v>
      </c>
      <c r="CT117" s="5" t="s">
        <v>587</v>
      </c>
      <c r="CU117" s="6">
        <v>-0.279741475263108</v>
      </c>
      <c r="CV117" s="7">
        <v>0.73104684069385895</v>
      </c>
      <c r="CW117" s="7">
        <v>0.75751294909763001</v>
      </c>
      <c r="CX117" s="7">
        <v>0.80512405058454894</v>
      </c>
      <c r="CY117" s="7">
        <v>0.73134035519847296</v>
      </c>
      <c r="CZ117" s="7">
        <v>0.21127599941719599</v>
      </c>
      <c r="DA117" s="7">
        <v>-0.39867718515593298</v>
      </c>
      <c r="DB117" s="7">
        <v>-1.17682380373536</v>
      </c>
      <c r="DC117" s="7">
        <v>-1.6642246338612401</v>
      </c>
      <c r="DD117" s="7">
        <v>-2.2092898054474399</v>
      </c>
      <c r="DE117" s="7">
        <v>-2.1650870772762301</v>
      </c>
      <c r="DF117" s="7">
        <v>-2.3111385100324</v>
      </c>
      <c r="DG117" s="7">
        <v>-2.7979521921219801</v>
      </c>
      <c r="DH117" s="7">
        <v>-2.7496790212492099</v>
      </c>
      <c r="DI117" s="7">
        <v>-2.7501470966861401</v>
      </c>
      <c r="DJ117" s="7">
        <v>-2.8553486293288999</v>
      </c>
      <c r="DK117" s="7">
        <v>-2.7023089481048999</v>
      </c>
      <c r="DL117" s="7">
        <v>-2.69522413591829</v>
      </c>
      <c r="DM117" s="7">
        <v>-2.7991299573692201</v>
      </c>
      <c r="DN117" s="7">
        <v>-2.4619915460279498</v>
      </c>
      <c r="DO117" s="7">
        <v>-1.6719676256838001</v>
      </c>
      <c r="DP117" s="7">
        <v>-1.8733619122427001</v>
      </c>
      <c r="DQ117" s="7">
        <v>-1.64620155101758</v>
      </c>
      <c r="DR117" s="7">
        <v>-1.70350332062126</v>
      </c>
      <c r="DS117" s="7">
        <v>-1.52338409333284</v>
      </c>
      <c r="DT117" s="7">
        <v>-1.5011953395034601</v>
      </c>
      <c r="DU117" s="7">
        <v>-1.15009179386708</v>
      </c>
      <c r="DV117" s="7">
        <v>-0.37959166500719299</v>
      </c>
      <c r="DW117" s="8">
        <v>-0.366911164189549</v>
      </c>
    </row>
    <row r="118" spans="7:127" x14ac:dyDescent="0.4">
      <c r="G118" t="s">
        <v>316</v>
      </c>
      <c r="H118" t="s">
        <v>317</v>
      </c>
      <c r="N118" t="s">
        <v>510</v>
      </c>
      <c r="CS118" t="s">
        <v>510</v>
      </c>
      <c r="CT118" s="5" t="s">
        <v>588</v>
      </c>
      <c r="CU118" s="6">
        <v>0.58546304606450295</v>
      </c>
      <c r="CV118" s="7">
        <v>0.35514324629493699</v>
      </c>
      <c r="CW118" s="7">
        <v>-0.18534607582715801</v>
      </c>
      <c r="CX118" s="7">
        <v>-0.45279457719112198</v>
      </c>
      <c r="CY118" s="7">
        <v>-0.46058602119262199</v>
      </c>
      <c r="CZ118" s="7">
        <v>-0.475213085074007</v>
      </c>
      <c r="DA118" s="7">
        <v>-0.427049888605529</v>
      </c>
      <c r="DB118" s="7">
        <v>-0.44617160366443898</v>
      </c>
      <c r="DC118" s="7">
        <v>-0.417154942135325</v>
      </c>
      <c r="DD118" s="7">
        <v>-0.37457652671958303</v>
      </c>
      <c r="DE118" s="7">
        <v>-0.32018701988352999</v>
      </c>
      <c r="DF118" s="7">
        <v>-0.20818805142083399</v>
      </c>
      <c r="DG118" s="7">
        <v>-0.25734557827794702</v>
      </c>
      <c r="DH118" s="7">
        <v>-0.235205318534837</v>
      </c>
      <c r="DI118" s="7">
        <v>-0.101651010750214</v>
      </c>
      <c r="DJ118" s="7">
        <v>-0.12915365971485401</v>
      </c>
      <c r="DK118" s="7">
        <v>-1.74032530377068E-2</v>
      </c>
      <c r="DL118" s="7">
        <v>6.8195872489621404E-2</v>
      </c>
      <c r="DM118" s="7">
        <v>1.75329766791688E-2</v>
      </c>
      <c r="DN118" s="7">
        <v>0.152524191820191</v>
      </c>
      <c r="DO118" s="7">
        <v>1.0260408609914899</v>
      </c>
      <c r="DP118" s="7">
        <v>1.1947145722196999</v>
      </c>
      <c r="DQ118" s="7">
        <v>1.1244587693724299</v>
      </c>
      <c r="DR118" s="7">
        <v>0.97307542308350803</v>
      </c>
      <c r="DS118" s="7">
        <v>0.95745309761040898</v>
      </c>
      <c r="DT118" s="7">
        <v>0.93819364408914097</v>
      </c>
      <c r="DU118" s="7">
        <v>0.92363434184024795</v>
      </c>
      <c r="DV118" s="7">
        <v>0.81793386850697103</v>
      </c>
      <c r="DW118" s="8">
        <v>0.61389212732234399</v>
      </c>
    </row>
    <row r="119" spans="7:127" x14ac:dyDescent="0.4">
      <c r="G119" t="s">
        <v>318</v>
      </c>
      <c r="H119" t="s">
        <v>140</v>
      </c>
      <c r="N119" t="s">
        <v>510</v>
      </c>
      <c r="CS119" t="s">
        <v>510</v>
      </c>
      <c r="CT119" s="5" t="s">
        <v>589</v>
      </c>
      <c r="CU119" s="6">
        <v>-1.64789333559033</v>
      </c>
      <c r="CV119" s="7">
        <v>-0.150735004181758</v>
      </c>
      <c r="CW119" s="7">
        <v>0.29720584128615102</v>
      </c>
      <c r="CX119" s="7">
        <v>-9.2156756592769604E-2</v>
      </c>
      <c r="CY119" s="7">
        <v>-0.15513561302443399</v>
      </c>
      <c r="CZ119" s="7">
        <v>-0.43260994624694599</v>
      </c>
      <c r="DA119" s="7">
        <v>-0.78352414588630703</v>
      </c>
      <c r="DB119" s="7">
        <v>-0.66291433425650903</v>
      </c>
      <c r="DC119" s="7">
        <v>-0.53870981821186903</v>
      </c>
      <c r="DD119" s="7">
        <v>-0.60481496640592203</v>
      </c>
      <c r="DE119" s="7">
        <v>-0.257264535242828</v>
      </c>
      <c r="DF119" s="7">
        <v>-0.377857819119025</v>
      </c>
      <c r="DG119" s="7">
        <v>-0.88837452994956001</v>
      </c>
      <c r="DH119" s="7">
        <v>-1.5779806669426899</v>
      </c>
      <c r="DI119" s="7">
        <v>-2.1064586417577398</v>
      </c>
      <c r="DJ119" s="7">
        <v>-2.7308692803565502</v>
      </c>
      <c r="DK119" s="7">
        <v>-2.6755964501371601</v>
      </c>
      <c r="DL119" s="7">
        <v>-3.7470014544704</v>
      </c>
      <c r="DM119" s="7">
        <v>-3.0216133973966102</v>
      </c>
      <c r="DN119" s="7">
        <v>-2.80976855473698</v>
      </c>
      <c r="DO119" s="7">
        <v>-2.59925645155535</v>
      </c>
      <c r="DP119" s="7">
        <v>-2.7224927250703699</v>
      </c>
      <c r="DQ119" s="7">
        <v>-2.8600037184615901</v>
      </c>
      <c r="DR119" s="7">
        <v>-3.31649493414066</v>
      </c>
      <c r="DS119" s="7">
        <v>-3.2472052492154102</v>
      </c>
      <c r="DT119" s="7">
        <v>-3.1595078577179798</v>
      </c>
      <c r="DU119" s="7">
        <v>-3.1040186717799099</v>
      </c>
      <c r="DV119" s="7">
        <v>-2.2829222324838301</v>
      </c>
      <c r="DW119" s="8">
        <v>-2.0187828112003201</v>
      </c>
    </row>
    <row r="120" spans="7:127" x14ac:dyDescent="0.4">
      <c r="G120" t="s">
        <v>319</v>
      </c>
      <c r="H120" t="s">
        <v>320</v>
      </c>
      <c r="N120" t="s">
        <v>510</v>
      </c>
      <c r="CS120" t="s">
        <v>510</v>
      </c>
      <c r="CT120" s="5" t="s">
        <v>590</v>
      </c>
      <c r="CU120" s="6">
        <v>0.74373435857061199</v>
      </c>
      <c r="CV120" s="7">
        <v>0.32761357212949099</v>
      </c>
      <c r="CW120" s="7">
        <v>0.153615261131302</v>
      </c>
      <c r="CX120" s="7">
        <v>-0.332262913008185</v>
      </c>
      <c r="CY120" s="7">
        <v>-0.15570407594583699</v>
      </c>
      <c r="CZ120" s="7">
        <v>-0.74769076593558004</v>
      </c>
      <c r="DA120" s="7">
        <v>-0.36166063305457402</v>
      </c>
      <c r="DB120" s="7">
        <v>-0.74242718240012395</v>
      </c>
      <c r="DC120" s="7">
        <v>-0.38628428325762298</v>
      </c>
      <c r="DD120" s="7">
        <v>-0.55543184319716099</v>
      </c>
      <c r="DE120" s="7">
        <v>-0.76935747683512301</v>
      </c>
      <c r="DF120" s="7">
        <v>-0.66939819651687404</v>
      </c>
      <c r="DG120" s="7">
        <v>-0.73750072410336598</v>
      </c>
      <c r="DH120" s="7">
        <v>-0.73963716897227905</v>
      </c>
      <c r="DI120" s="7">
        <v>-0.90220805560904105</v>
      </c>
      <c r="DJ120" s="7">
        <v>-0.25806834302267001</v>
      </c>
      <c r="DK120" s="7">
        <v>-0.40619524164263099</v>
      </c>
      <c r="DL120" s="7">
        <v>-0.54416485304723095</v>
      </c>
      <c r="DM120" s="7">
        <v>-0.66158029226812298</v>
      </c>
      <c r="DN120" s="7">
        <v>-0.26978556527217701</v>
      </c>
      <c r="DO120" s="7">
        <v>0.682966558130785</v>
      </c>
      <c r="DP120" s="7">
        <v>2.4894473789963199E-2</v>
      </c>
      <c r="DQ120" s="7">
        <v>5.6835381151922298E-2</v>
      </c>
      <c r="DR120" s="7">
        <v>0.13172985996665501</v>
      </c>
      <c r="DS120" s="7">
        <v>0.39637723255124102</v>
      </c>
      <c r="DT120" s="7">
        <v>-0.28505025679137802</v>
      </c>
      <c r="DU120" s="7">
        <v>0.11040768088015999</v>
      </c>
      <c r="DV120" s="7">
        <v>0.29398148485118603</v>
      </c>
      <c r="DW120" s="8">
        <v>0.36815560677732201</v>
      </c>
    </row>
    <row r="121" spans="7:127" x14ac:dyDescent="0.4">
      <c r="G121" t="s">
        <v>321</v>
      </c>
      <c r="H121" t="s">
        <v>144</v>
      </c>
      <c r="N121" t="s">
        <v>510</v>
      </c>
      <c r="CS121" t="s">
        <v>510</v>
      </c>
      <c r="CT121" s="5" t="s">
        <v>591</v>
      </c>
      <c r="CU121" s="6">
        <v>0.41797290012763899</v>
      </c>
      <c r="CV121" s="7">
        <v>1.11747677359187</v>
      </c>
      <c r="CW121" s="7">
        <v>0.96440172747975195</v>
      </c>
      <c r="CX121" s="7">
        <v>1.01782946654513</v>
      </c>
      <c r="CY121" s="7">
        <v>1.1444468544031401</v>
      </c>
      <c r="CZ121" s="7">
        <v>0.98367261420501695</v>
      </c>
      <c r="DA121" s="7">
        <v>0.61218671664947899</v>
      </c>
      <c r="DB121" s="7">
        <v>0.92359609272899301</v>
      </c>
      <c r="DC121" s="7">
        <v>1.03542237878768</v>
      </c>
      <c r="DD121" s="7">
        <v>1.3732443334043101</v>
      </c>
      <c r="DE121" s="7">
        <v>0.92678359651210795</v>
      </c>
      <c r="DF121" s="7">
        <v>0.79974368444860799</v>
      </c>
      <c r="DG121" s="7">
        <v>0.66196969075343404</v>
      </c>
      <c r="DH121" s="7">
        <v>-1.4182134190515701</v>
      </c>
      <c r="DI121" s="7">
        <v>-2.58645439340768</v>
      </c>
      <c r="DJ121" s="7">
        <v>-2.6657748267417198</v>
      </c>
      <c r="DK121" s="7">
        <v>-2.5369078555586202</v>
      </c>
      <c r="DL121" s="7">
        <v>-2.7235020567916499</v>
      </c>
      <c r="DM121" s="7">
        <v>-2.1239872438490099</v>
      </c>
      <c r="DN121" s="7">
        <v>-1.1288845300032899</v>
      </c>
      <c r="DO121" s="7">
        <v>0.65225596797711505</v>
      </c>
      <c r="DP121" s="7">
        <v>0.99078088060421998</v>
      </c>
      <c r="DQ121" s="7">
        <v>0.62707990849503403</v>
      </c>
      <c r="DR121" s="7">
        <v>0.44857667988383898</v>
      </c>
      <c r="DS121" s="7">
        <v>0.37809925107551001</v>
      </c>
      <c r="DT121" s="7">
        <v>-1.15067037765061</v>
      </c>
      <c r="DU121" s="7">
        <v>-1.42492043771276</v>
      </c>
      <c r="DV121" s="7">
        <v>-0.342518893961409</v>
      </c>
      <c r="DW121" s="8">
        <v>-0.29995851050642602</v>
      </c>
    </row>
    <row r="122" spans="7:127" x14ac:dyDescent="0.4">
      <c r="G122" t="s">
        <v>322</v>
      </c>
      <c r="H122" t="s">
        <v>157</v>
      </c>
      <c r="N122" t="s">
        <v>510</v>
      </c>
      <c r="CS122" t="s">
        <v>510</v>
      </c>
      <c r="CT122" s="5" t="s">
        <v>592</v>
      </c>
      <c r="CU122" s="6">
        <v>0.95511778938734004</v>
      </c>
      <c r="CV122" s="7">
        <v>0.145231742261624</v>
      </c>
      <c r="CW122" s="7">
        <v>-0.42855144164373299</v>
      </c>
      <c r="CX122" s="7">
        <v>-0.99925049232068497</v>
      </c>
      <c r="CY122" s="7">
        <v>-0.94029175365752005</v>
      </c>
      <c r="CZ122" s="7">
        <v>-0.81940530503806597</v>
      </c>
      <c r="DA122" s="7">
        <v>-0.84100752254335498</v>
      </c>
      <c r="DB122" s="7">
        <v>-0.90783996247379295</v>
      </c>
      <c r="DC122" s="7">
        <v>-1.09236693482693</v>
      </c>
      <c r="DD122" s="7">
        <v>-1.1978694053733301</v>
      </c>
      <c r="DE122" s="7">
        <v>-1.37911845775519</v>
      </c>
      <c r="DF122" s="7">
        <v>-1.4131642689487101</v>
      </c>
      <c r="DG122" s="7">
        <v>-1.41618130067762</v>
      </c>
      <c r="DH122" s="7">
        <v>-1.9785431323120299</v>
      </c>
      <c r="DI122" s="7">
        <v>-1.4593261139331799</v>
      </c>
      <c r="DJ122" s="7">
        <v>-1.0950298839069501</v>
      </c>
      <c r="DK122" s="7">
        <v>-1.2006123774058199</v>
      </c>
      <c r="DL122" s="7">
        <v>-0.68442837038967297</v>
      </c>
      <c r="DM122" s="7">
        <v>-0.83050864122844203</v>
      </c>
      <c r="DN122" s="7">
        <v>-0.76166724246546402</v>
      </c>
      <c r="DO122" s="7">
        <v>0.87724642499759398</v>
      </c>
      <c r="DP122" s="7">
        <v>1.14851747241172</v>
      </c>
      <c r="DQ122" s="7">
        <v>0.59485709407007503</v>
      </c>
      <c r="DR122" s="7">
        <v>1.35644350523621</v>
      </c>
      <c r="DS122" s="7">
        <v>1.4941029505718599</v>
      </c>
      <c r="DT122" s="7">
        <v>1.51772031471472</v>
      </c>
      <c r="DU122" s="7">
        <v>1.33953609870251</v>
      </c>
      <c r="DV122" s="7">
        <v>1.1408289899641699</v>
      </c>
      <c r="DW122" s="8">
        <v>0.79398208358223199</v>
      </c>
    </row>
    <row r="123" spans="7:127" x14ac:dyDescent="0.4">
      <c r="G123" t="s">
        <v>323</v>
      </c>
      <c r="H123" t="s">
        <v>135</v>
      </c>
      <c r="N123" t="s">
        <v>510</v>
      </c>
      <c r="CS123" t="s">
        <v>510</v>
      </c>
      <c r="CT123" s="5" t="s">
        <v>593</v>
      </c>
      <c r="CU123" s="6">
        <v>-1.39711694477084</v>
      </c>
      <c r="CV123" s="7">
        <v>-0.85918651756826703</v>
      </c>
      <c r="CW123" s="7">
        <v>-0.38478484371983501</v>
      </c>
      <c r="CX123" s="7">
        <v>-0.171169737252686</v>
      </c>
      <c r="CY123" s="7">
        <v>-0.28627084619534998</v>
      </c>
      <c r="CZ123" s="7">
        <v>-0.146694005710169</v>
      </c>
      <c r="DA123" s="7">
        <v>-4.0575229977268798E-2</v>
      </c>
      <c r="DB123" s="7">
        <v>5.4009161890966301E-2</v>
      </c>
      <c r="DC123" s="7">
        <v>0.12861777240066799</v>
      </c>
      <c r="DD123" s="7">
        <v>0.23902128321697499</v>
      </c>
      <c r="DE123" s="7">
        <v>0.25405256055017</v>
      </c>
      <c r="DF123" s="7">
        <v>0.28826444106800198</v>
      </c>
      <c r="DG123" s="7">
        <v>0.30916700995025198</v>
      </c>
      <c r="DH123" s="7">
        <v>0.31842665524868302</v>
      </c>
      <c r="DI123" s="7">
        <v>0.18538149523452199</v>
      </c>
      <c r="DJ123" s="7">
        <v>0.123351716264685</v>
      </c>
      <c r="DK123" s="7">
        <v>6.7015228847356903E-2</v>
      </c>
      <c r="DL123" s="7">
        <v>-2.3942605461540499E-2</v>
      </c>
      <c r="DM123" s="7">
        <v>4.2403023016530601E-2</v>
      </c>
      <c r="DN123" s="7">
        <v>2.24891702804377E-2</v>
      </c>
      <c r="DO123" s="7">
        <v>-2.2747638598329201</v>
      </c>
      <c r="DP123" s="7">
        <v>-2.2926925260456499</v>
      </c>
      <c r="DQ123" s="7">
        <v>-2.1471302450468599</v>
      </c>
      <c r="DR123" s="7">
        <v>-2.5566605025592901</v>
      </c>
      <c r="DS123" s="7">
        <v>-2.1657093584201998</v>
      </c>
      <c r="DT123" s="7">
        <v>-1.8217660307047201</v>
      </c>
      <c r="DU123" s="7">
        <v>-1.50837820268764</v>
      </c>
      <c r="DV123" s="7">
        <v>-1.3620628622212601</v>
      </c>
      <c r="DW123" s="8">
        <v>-1.09614697178071</v>
      </c>
    </row>
    <row r="124" spans="7:127" x14ac:dyDescent="0.4">
      <c r="G124" t="s">
        <v>324</v>
      </c>
      <c r="H124" t="s">
        <v>115</v>
      </c>
      <c r="N124" t="s">
        <v>510</v>
      </c>
      <c r="CS124" t="s">
        <v>510</v>
      </c>
      <c r="CT124" s="5" t="s">
        <v>594</v>
      </c>
      <c r="CU124" s="6">
        <v>-0.93567769113346799</v>
      </c>
      <c r="CV124" s="7">
        <v>-0.41748537998806601</v>
      </c>
      <c r="CW124" s="7">
        <v>-0.75979731951873097</v>
      </c>
      <c r="CX124" s="7">
        <v>-0.12573537832881801</v>
      </c>
      <c r="CY124" s="7">
        <v>0.818549254421304</v>
      </c>
      <c r="CZ124" s="7">
        <v>4.9827306683626102E-2</v>
      </c>
      <c r="DA124" s="7">
        <v>-0.40421529676527601</v>
      </c>
      <c r="DB124" s="7">
        <v>-0.21635591229076601</v>
      </c>
      <c r="DC124" s="7">
        <v>7.5920822630080001E-2</v>
      </c>
      <c r="DD124" s="7">
        <v>0.397519739052072</v>
      </c>
      <c r="DE124" s="7">
        <v>0.89600595191257604</v>
      </c>
      <c r="DF124" s="7">
        <v>1.3071978422564801</v>
      </c>
      <c r="DG124" s="7">
        <v>1.9889763812883301</v>
      </c>
      <c r="DH124" s="7">
        <v>2.20500580753763</v>
      </c>
      <c r="DI124" s="7">
        <v>2.1183825252878701</v>
      </c>
      <c r="DJ124" s="7">
        <v>2.04023042103212</v>
      </c>
      <c r="DK124" s="7">
        <v>2.2261935992749899</v>
      </c>
      <c r="DL124" s="7">
        <v>2.2493028941666799</v>
      </c>
      <c r="DM124" s="7">
        <v>2.2438768314245698</v>
      </c>
      <c r="DN124" s="7">
        <v>2.2448787098081402</v>
      </c>
      <c r="DO124" s="7">
        <v>-1.0779444455771201</v>
      </c>
      <c r="DP124" s="7">
        <v>-0.15256514908969099</v>
      </c>
      <c r="DQ124" s="7">
        <v>-2.3551522956521</v>
      </c>
      <c r="DR124" s="7">
        <v>-1.85898937771324</v>
      </c>
      <c r="DS124" s="7">
        <v>-0.66716903623101298</v>
      </c>
      <c r="DT124" s="7">
        <v>-1.12411319885048</v>
      </c>
      <c r="DU124" s="7">
        <v>-0.90145899668291096</v>
      </c>
      <c r="DV124" s="7">
        <v>-0.90121864980986999</v>
      </c>
      <c r="DW124" s="8">
        <v>-0.87751394990238096</v>
      </c>
    </row>
    <row r="125" spans="7:127" x14ac:dyDescent="0.4">
      <c r="CS125" t="s">
        <v>510</v>
      </c>
      <c r="CT125" s="5" t="s">
        <v>595</v>
      </c>
      <c r="CU125" s="6">
        <v>1.4834747062920799</v>
      </c>
      <c r="CV125" s="7">
        <v>1.3201883864234301</v>
      </c>
      <c r="CW125" s="7">
        <v>1.0652787768970799</v>
      </c>
      <c r="CX125" s="7">
        <v>-0.21017910109073101</v>
      </c>
      <c r="CY125" s="7">
        <v>-0.20115093053493899</v>
      </c>
      <c r="CZ125" s="7">
        <v>-0.50494933673699305</v>
      </c>
      <c r="DA125" s="7">
        <v>-0.570137903869257</v>
      </c>
      <c r="DB125" s="7">
        <v>-0.629240276274314</v>
      </c>
      <c r="DC125" s="7">
        <v>-0.61991496435971005</v>
      </c>
      <c r="DD125" s="7">
        <v>-0.61971679993703099</v>
      </c>
      <c r="DE125" s="7">
        <v>-0.511421994688804</v>
      </c>
      <c r="DF125" s="7">
        <v>-0.40325517708969799</v>
      </c>
      <c r="DG125" s="7">
        <v>-0.30160245489950499</v>
      </c>
      <c r="DH125" s="7">
        <v>-0.24555667844243001</v>
      </c>
      <c r="DI125" s="7">
        <v>-0.245896109712958</v>
      </c>
      <c r="DJ125" s="7">
        <v>-0.31800839544277898</v>
      </c>
      <c r="DK125" s="7">
        <v>-0.35455960429558397</v>
      </c>
      <c r="DL125" s="7">
        <v>-0.483860770962454</v>
      </c>
      <c r="DM125" s="7">
        <v>-0.38535252500887102</v>
      </c>
      <c r="DN125" s="7">
        <v>-0.34685719100335699</v>
      </c>
      <c r="DO125" s="7">
        <v>-1.0872113662687399</v>
      </c>
      <c r="DP125" s="7">
        <v>-0.44706959072635999</v>
      </c>
      <c r="DQ125" s="7">
        <v>1.8640200253352299</v>
      </c>
      <c r="DR125" s="7">
        <v>1.7150772888746999</v>
      </c>
      <c r="DS125" s="7">
        <v>1.6717398837533599</v>
      </c>
      <c r="DT125" s="7">
        <v>1.9090304966579901</v>
      </c>
      <c r="DU125" s="7">
        <v>1.8704297065575799</v>
      </c>
      <c r="DV125" s="7">
        <v>1.82041665117521</v>
      </c>
      <c r="DW125" s="8">
        <v>1.5333729967346199</v>
      </c>
    </row>
    <row r="126" spans="7:127" x14ac:dyDescent="0.4">
      <c r="CS126" t="s">
        <v>510</v>
      </c>
      <c r="CT126" s="5" t="s">
        <v>596</v>
      </c>
      <c r="CU126" s="6">
        <v>-1.2483380451258701</v>
      </c>
      <c r="CV126" s="7">
        <v>-2.14624209594486</v>
      </c>
      <c r="CW126" s="7">
        <v>-2.58136098947339</v>
      </c>
      <c r="CX126" s="7">
        <v>-2.2389407405242401</v>
      </c>
      <c r="CY126" s="7">
        <v>-2.27522114559696</v>
      </c>
      <c r="CZ126" s="7">
        <v>-2.36205049894741</v>
      </c>
      <c r="DA126" s="7">
        <v>-2.2443813587455499</v>
      </c>
      <c r="DB126" s="7">
        <v>-2.3065979707972502</v>
      </c>
      <c r="DC126" s="7">
        <v>-2.3693508390829301</v>
      </c>
      <c r="DD126" s="7">
        <v>-2.3006048556944201</v>
      </c>
      <c r="DE126" s="7">
        <v>-2.2812926739094301</v>
      </c>
      <c r="DF126" s="7">
        <v>-2.2248047295373898</v>
      </c>
      <c r="DG126" s="7">
        <v>-2.2858173847177898</v>
      </c>
      <c r="DH126" s="7">
        <v>-2.5158913736291901</v>
      </c>
      <c r="DI126" s="7">
        <v>-2.2017561519845601</v>
      </c>
      <c r="DJ126" s="7">
        <v>-2.2168007196943398</v>
      </c>
      <c r="DK126" s="7">
        <v>-2.0752185608623699</v>
      </c>
      <c r="DL126" s="7">
        <v>-1.9698010630235701</v>
      </c>
      <c r="DM126" s="7">
        <v>-2.1089749778218398</v>
      </c>
      <c r="DN126" s="7">
        <v>-2.1295710177642801</v>
      </c>
      <c r="DO126" s="7">
        <v>-0.96831916303599197</v>
      </c>
      <c r="DP126" s="7">
        <v>-0.75689330268367805</v>
      </c>
      <c r="DQ126" s="7">
        <v>-0.71070643480724505</v>
      </c>
      <c r="DR126" s="7">
        <v>-0.88496034110640698</v>
      </c>
      <c r="DS126" s="7">
        <v>-0.95819799201151401</v>
      </c>
      <c r="DT126" s="7">
        <v>-1.1049314090864499</v>
      </c>
      <c r="DU126" s="7">
        <v>-1.26217660720949</v>
      </c>
      <c r="DV126" s="7">
        <v>-1.4045288108585501</v>
      </c>
      <c r="DW126" s="8">
        <v>-1.3596467649211701</v>
      </c>
    </row>
    <row r="127" spans="7:127" x14ac:dyDescent="0.4">
      <c r="CS127" t="s">
        <v>510</v>
      </c>
      <c r="CT127" s="5" t="s">
        <v>597</v>
      </c>
      <c r="CU127" s="6">
        <v>-0.67626895585457902</v>
      </c>
      <c r="CV127" s="7">
        <v>-0.272521447330621</v>
      </c>
      <c r="CW127" s="7">
        <v>-3.8009188367194698E-2</v>
      </c>
      <c r="CX127" s="7">
        <v>7.4759256586478806E-2</v>
      </c>
      <c r="CY127" s="7">
        <v>2.9900774561263999E-2</v>
      </c>
      <c r="CZ127" s="7">
        <v>-8.9490034215330694E-2</v>
      </c>
      <c r="DA127" s="7">
        <v>-0.207363814360706</v>
      </c>
      <c r="DB127" s="7">
        <v>-0.33152694829648499</v>
      </c>
      <c r="DC127" s="7">
        <v>-0.38450636359562301</v>
      </c>
      <c r="DD127" s="7">
        <v>-0.45353376766965497</v>
      </c>
      <c r="DE127" s="7">
        <v>-0.51129462597584296</v>
      </c>
      <c r="DF127" s="7">
        <v>-0.60510516674644099</v>
      </c>
      <c r="DG127" s="7">
        <v>-0.65076182587507703</v>
      </c>
      <c r="DH127" s="7">
        <v>-0.69954277601276704</v>
      </c>
      <c r="DI127" s="7">
        <v>-0.63125193281011605</v>
      </c>
      <c r="DJ127" s="7">
        <v>-0.75605342433600298</v>
      </c>
      <c r="DK127" s="7">
        <v>-0.75528912183197405</v>
      </c>
      <c r="DL127" s="7">
        <v>-0.74958856047796596</v>
      </c>
      <c r="DM127" s="7">
        <v>-0.81411895644028498</v>
      </c>
      <c r="DN127" s="7">
        <v>-0.84965998386541397</v>
      </c>
      <c r="DO127" s="7">
        <v>-0.32926204533391001</v>
      </c>
      <c r="DP127" s="7">
        <v>-0.324120229393214</v>
      </c>
      <c r="DQ127" s="7">
        <v>-0.21990789605629299</v>
      </c>
      <c r="DR127" s="7">
        <v>-0.29916567872378602</v>
      </c>
      <c r="DS127" s="7">
        <v>-0.44059175140657397</v>
      </c>
      <c r="DT127" s="7">
        <v>-0.64368054672820496</v>
      </c>
      <c r="DU127" s="7">
        <v>-0.88933809919736295</v>
      </c>
      <c r="DV127" s="7">
        <v>-0.95928552041570103</v>
      </c>
      <c r="DW127" s="8">
        <v>-0.85352839149547299</v>
      </c>
    </row>
    <row r="128" spans="7:127" x14ac:dyDescent="0.4">
      <c r="CS128" t="s">
        <v>510</v>
      </c>
      <c r="CT128" s="5" t="s">
        <v>598</v>
      </c>
      <c r="CU128" s="6">
        <v>-0.65981633535138096</v>
      </c>
      <c r="CV128" s="7">
        <v>-0.64270879140811199</v>
      </c>
      <c r="CW128" s="7">
        <v>-1.8548547462451599</v>
      </c>
      <c r="CX128" s="7">
        <v>-1.6666176674790101</v>
      </c>
      <c r="CY128" s="7">
        <v>-1.5418191898409701</v>
      </c>
      <c r="CZ128" s="7">
        <v>-1.4579300955230901</v>
      </c>
      <c r="DA128" s="7">
        <v>-1.1267332239810799</v>
      </c>
      <c r="DB128" s="7">
        <v>-0.95306167830539001</v>
      </c>
      <c r="DC128" s="7">
        <v>-0.80670960353689303</v>
      </c>
      <c r="DD128" s="7">
        <v>-0.57714540066990805</v>
      </c>
      <c r="DE128" s="7">
        <v>-0.55003397943729504</v>
      </c>
      <c r="DF128" s="7">
        <v>-0.31938962147187999</v>
      </c>
      <c r="DG128" s="7">
        <v>-0.232146099697845</v>
      </c>
      <c r="DH128" s="7">
        <v>-0.132472182993914</v>
      </c>
      <c r="DI128" s="7">
        <v>-0.19826170456275299</v>
      </c>
      <c r="DJ128" s="7">
        <v>-0.10817000008885</v>
      </c>
      <c r="DK128" s="7">
        <v>-0.12722500820388599</v>
      </c>
      <c r="DL128" s="7">
        <v>4.7432478493393403E-2</v>
      </c>
      <c r="DM128" s="7">
        <v>0.17654017075051501</v>
      </c>
      <c r="DN128" s="7">
        <v>-1.1828859178105699E-2</v>
      </c>
      <c r="DO128" s="7">
        <v>0.64725314230902398</v>
      </c>
      <c r="DP128" s="7">
        <v>0.46584416828140102</v>
      </c>
      <c r="DQ128" s="7">
        <v>-4.2447149972974003E-2</v>
      </c>
      <c r="DR128" s="7">
        <v>0.104904397123968</v>
      </c>
      <c r="DS128" s="7">
        <v>-0.54418860445953399</v>
      </c>
      <c r="DT128" s="7">
        <v>-0.80102623743324997</v>
      </c>
      <c r="DU128" s="7">
        <v>-0.77240499177097499</v>
      </c>
      <c r="DV128" s="7">
        <v>-0.57030841970871904</v>
      </c>
      <c r="DW128" s="8">
        <v>-0.69011538766845804</v>
      </c>
    </row>
    <row r="129" spans="97:127" x14ac:dyDescent="0.4">
      <c r="CS129" t="s">
        <v>510</v>
      </c>
      <c r="CT129" s="5" t="s">
        <v>599</v>
      </c>
      <c r="CU129" s="6">
        <v>1.9644191142154801</v>
      </c>
      <c r="CV129" s="7">
        <v>2.2013940346090499</v>
      </c>
      <c r="CW129" s="7">
        <v>2.5182115371117502</v>
      </c>
      <c r="CX129" s="7">
        <v>2.5008401435970198</v>
      </c>
      <c r="CY129" s="7">
        <v>2.4353361602830601</v>
      </c>
      <c r="CZ129" s="7">
        <v>2.6368467273047602</v>
      </c>
      <c r="DA129" s="7">
        <v>2.6936971563587</v>
      </c>
      <c r="DB129" s="7">
        <v>2.8057494100458502</v>
      </c>
      <c r="DC129" s="7">
        <v>2.8249527004958601</v>
      </c>
      <c r="DD129" s="7">
        <v>2.8394369507630199</v>
      </c>
      <c r="DE129" s="7">
        <v>2.7932600635738201</v>
      </c>
      <c r="DF129" s="7">
        <v>2.6254214172086301</v>
      </c>
      <c r="DG129" s="7">
        <v>2.6820121315214198</v>
      </c>
      <c r="DH129" s="7">
        <v>2.60007288566496</v>
      </c>
      <c r="DI129" s="7">
        <v>2.8958075436239699</v>
      </c>
      <c r="DJ129" s="7">
        <v>2.5612510124861099</v>
      </c>
      <c r="DK129" s="7">
        <v>2.63446919363495</v>
      </c>
      <c r="DL129" s="7">
        <v>2.4363994690865298</v>
      </c>
      <c r="DM129" s="7">
        <v>2.63691437187315</v>
      </c>
      <c r="DN129" s="7">
        <v>2.8268615971171802</v>
      </c>
      <c r="DO129" s="7">
        <v>1.4246561391441599</v>
      </c>
      <c r="DP129" s="7">
        <v>1.78487061228086</v>
      </c>
      <c r="DQ129" s="7">
        <v>1.5669655916066501</v>
      </c>
      <c r="DR129" s="7">
        <v>1.7232415282124001</v>
      </c>
      <c r="DS129" s="7">
        <v>1.98670489890701</v>
      </c>
      <c r="DT129" s="7">
        <v>1.81194269957043</v>
      </c>
      <c r="DU129" s="7">
        <v>2.0284283525267601</v>
      </c>
      <c r="DV129" s="7">
        <v>1.9277333243279799</v>
      </c>
      <c r="DW129" s="8">
        <v>1.80266161106645</v>
      </c>
    </row>
    <row r="130" spans="97:127" x14ac:dyDescent="0.4">
      <c r="CS130" t="s">
        <v>510</v>
      </c>
      <c r="CT130" s="5" t="s">
        <v>600</v>
      </c>
      <c r="CU130" s="6">
        <v>-0.391099144537296</v>
      </c>
      <c r="CV130" s="7">
        <v>-0.61219941553897095</v>
      </c>
      <c r="CW130" s="7">
        <v>-1.9217503295196301</v>
      </c>
      <c r="CX130" s="7">
        <v>-1.08383347361902</v>
      </c>
      <c r="CY130" s="7">
        <v>-0.68411028737304103</v>
      </c>
      <c r="CZ130" s="7">
        <v>-0.55048769834176103</v>
      </c>
      <c r="DA130" s="7">
        <v>-0.83128990887180298</v>
      </c>
      <c r="DB130" s="7">
        <v>-0.91920214393125799</v>
      </c>
      <c r="DC130" s="7">
        <v>-0.958402465871666</v>
      </c>
      <c r="DD130" s="7">
        <v>-0.74482702834691406</v>
      </c>
      <c r="DE130" s="7">
        <v>-1.6247789802003201</v>
      </c>
      <c r="DF130" s="7">
        <v>-0.47429017201483997</v>
      </c>
      <c r="DG130" s="7">
        <v>-0.52884410782607805</v>
      </c>
      <c r="DH130" s="7">
        <v>-1.4429785635110399</v>
      </c>
      <c r="DI130" s="7">
        <v>-1.22175720913825</v>
      </c>
      <c r="DJ130" s="7">
        <v>-1.4627511979885499</v>
      </c>
      <c r="DK130" s="7">
        <v>-1.1553563057937899</v>
      </c>
      <c r="DL130" s="7">
        <v>-1.1261293646478101</v>
      </c>
      <c r="DM130" s="7">
        <v>-1.0072622350957099</v>
      </c>
      <c r="DN130" s="7">
        <v>-0.97472412432031397</v>
      </c>
      <c r="DO130" s="7">
        <v>0.54585613583744097</v>
      </c>
      <c r="DP130" s="7">
        <v>-2.75844697569082E-2</v>
      </c>
      <c r="DQ130" s="7">
        <v>-0.65126719881453998</v>
      </c>
      <c r="DR130" s="7">
        <v>-0.30681931790608202</v>
      </c>
      <c r="DS130" s="7">
        <v>2.3603697684738099E-2</v>
      </c>
      <c r="DT130" s="7">
        <v>0.44108622584410401</v>
      </c>
      <c r="DU130" s="7">
        <v>-0.38727909187196902</v>
      </c>
      <c r="DV130" s="7">
        <v>-0.52703901008953602</v>
      </c>
      <c r="DW130" s="8">
        <v>-0.66207342466055197</v>
      </c>
    </row>
    <row r="131" spans="97:127" x14ac:dyDescent="0.4">
      <c r="CS131" t="s">
        <v>510</v>
      </c>
      <c r="CT131" s="5" t="s">
        <v>601</v>
      </c>
      <c r="CU131" s="6">
        <v>-0.61105544510902599</v>
      </c>
      <c r="CV131" s="7">
        <v>-9.0795952542709002E-2</v>
      </c>
      <c r="CW131" s="7">
        <v>0.405225795150429</v>
      </c>
      <c r="CX131" s="7">
        <v>1.3788027148751401</v>
      </c>
      <c r="CY131" s="7">
        <v>1.4338679129334599</v>
      </c>
      <c r="CZ131" s="7">
        <v>1.57862988102096</v>
      </c>
      <c r="DA131" s="7">
        <v>1.52332874422568</v>
      </c>
      <c r="DB131" s="7">
        <v>1.53932042642806</v>
      </c>
      <c r="DC131" s="7">
        <v>1.58748641190258</v>
      </c>
      <c r="DD131" s="7">
        <v>1.5054678569162001</v>
      </c>
      <c r="DE131" s="7">
        <v>1.50548788017218</v>
      </c>
      <c r="DF131" s="7">
        <v>1.55301996208008</v>
      </c>
      <c r="DG131" s="7">
        <v>1.59250464942409</v>
      </c>
      <c r="DH131" s="7">
        <v>1.37070920569125</v>
      </c>
      <c r="DI131" s="7">
        <v>1.3413838530031299</v>
      </c>
      <c r="DJ131" s="7">
        <v>1.37865397282647</v>
      </c>
      <c r="DK131" s="7">
        <v>1.2814115726197399</v>
      </c>
      <c r="DL131" s="7">
        <v>1.1206035609779801</v>
      </c>
      <c r="DM131" s="7">
        <v>1.2642325125516201</v>
      </c>
      <c r="DN131" s="7">
        <v>1.3976479456114399</v>
      </c>
      <c r="DO131" s="7">
        <v>0.40962029300133801</v>
      </c>
      <c r="DP131" s="7">
        <v>6.4837305288113697E-2</v>
      </c>
      <c r="DQ131" s="7">
        <v>0.61281174968589702</v>
      </c>
      <c r="DR131" s="7">
        <v>0.42784167156606101</v>
      </c>
      <c r="DS131" s="7">
        <v>0.26065035926603097</v>
      </c>
      <c r="DT131" s="7">
        <v>-9.4555295797130096E-2</v>
      </c>
      <c r="DU131" s="7">
        <v>-0.33993560931841199</v>
      </c>
      <c r="DV131" s="7">
        <v>-0.51112196841796598</v>
      </c>
      <c r="DW131" s="8">
        <v>-0.47036648387257401</v>
      </c>
    </row>
    <row r="132" spans="97:127" x14ac:dyDescent="0.4">
      <c r="CS132" t="s">
        <v>510</v>
      </c>
      <c r="CT132" s="5" t="s">
        <v>602</v>
      </c>
      <c r="CU132" s="6">
        <v>0.97078606398853196</v>
      </c>
      <c r="CV132" s="7">
        <v>0.82098714904930703</v>
      </c>
      <c r="CW132" s="7">
        <v>0.14619837983981401</v>
      </c>
      <c r="CX132" s="7">
        <v>-0.30512303279517899</v>
      </c>
      <c r="CY132" s="7">
        <v>-0.51469426472083901</v>
      </c>
      <c r="CZ132" s="7">
        <v>-0.70695712387214005</v>
      </c>
      <c r="DA132" s="7">
        <v>-0.91851700845119699</v>
      </c>
      <c r="DB132" s="7">
        <v>-1.0205242844747899</v>
      </c>
      <c r="DC132" s="7">
        <v>-1.0498282337129099</v>
      </c>
      <c r="DD132" s="7">
        <v>-1.10091265448232</v>
      </c>
      <c r="DE132" s="7">
        <v>-1.0307369288078001</v>
      </c>
      <c r="DF132" s="7">
        <v>-0.70419210066327398</v>
      </c>
      <c r="DG132" s="7">
        <v>-1.1305544259244</v>
      </c>
      <c r="DH132" s="7">
        <v>-1.0839633692996999</v>
      </c>
      <c r="DI132" s="7">
        <v>-0.80472707574971103</v>
      </c>
      <c r="DJ132" s="7">
        <v>-0.85528070224700303</v>
      </c>
      <c r="DK132" s="7">
        <v>-0.77993235449971998</v>
      </c>
      <c r="DL132" s="7">
        <v>-0.74732061302986896</v>
      </c>
      <c r="DM132" s="7">
        <v>-0.79067292209585105</v>
      </c>
      <c r="DN132" s="7">
        <v>-0.400627341476817</v>
      </c>
      <c r="DO132" s="7">
        <v>1.0768805952654501</v>
      </c>
      <c r="DP132" s="7">
        <v>1.2811877931984701</v>
      </c>
      <c r="DQ132" s="7">
        <v>1.23605493344466</v>
      </c>
      <c r="DR132" s="7">
        <v>1.0793796035635399</v>
      </c>
      <c r="DS132" s="7">
        <v>1.0855542533598399</v>
      </c>
      <c r="DT132" s="7">
        <v>1.08084928683151</v>
      </c>
      <c r="DU132" s="7">
        <v>1.0096237445424801</v>
      </c>
      <c r="DV132" s="7">
        <v>0.80756195261526997</v>
      </c>
      <c r="DW132" s="8">
        <v>0.86921365834793696</v>
      </c>
    </row>
    <row r="133" spans="97:127" x14ac:dyDescent="0.4">
      <c r="CS133" t="s">
        <v>510</v>
      </c>
      <c r="CT133" s="5" t="s">
        <v>603</v>
      </c>
      <c r="CU133" s="6">
        <v>2.0816219275894401</v>
      </c>
      <c r="CV133" s="7">
        <v>1.2749330024751</v>
      </c>
      <c r="CW133" s="7">
        <v>1.4674412997519899</v>
      </c>
      <c r="CX133" s="7">
        <v>1.9621138581875099</v>
      </c>
      <c r="CY133" s="7">
        <v>2.4388792622556101</v>
      </c>
      <c r="CZ133" s="7">
        <v>2.5368151969900801</v>
      </c>
      <c r="DA133" s="7">
        <v>2.9533495109038501</v>
      </c>
      <c r="DB133" s="7">
        <v>3.3142953544075899</v>
      </c>
      <c r="DC133" s="7">
        <v>3.3935278863420502</v>
      </c>
      <c r="DD133" s="7">
        <v>3.5171063477895199</v>
      </c>
      <c r="DE133" s="7">
        <v>3.6309713954950098</v>
      </c>
      <c r="DF133" s="7">
        <v>3.57692533724122</v>
      </c>
      <c r="DG133" s="7">
        <v>3.8368110297495002</v>
      </c>
      <c r="DH133" s="7">
        <v>3.85421923925148</v>
      </c>
      <c r="DI133" s="7">
        <v>3.9023144854249101</v>
      </c>
      <c r="DJ133" s="7">
        <v>3.5452360017976199</v>
      </c>
      <c r="DK133" s="7">
        <v>3.8041687076708399</v>
      </c>
      <c r="DL133" s="7">
        <v>3.0784547195312202</v>
      </c>
      <c r="DM133" s="7">
        <v>3.2303613955749202</v>
      </c>
      <c r="DN133" s="7">
        <v>3.0982803505032899</v>
      </c>
      <c r="DO133" s="7">
        <v>1.05780191895924</v>
      </c>
      <c r="DP133" s="7">
        <v>0.70782573113531</v>
      </c>
      <c r="DQ133" s="7">
        <v>1.27580047491899</v>
      </c>
      <c r="DR133" s="7">
        <v>1.44378356684237</v>
      </c>
      <c r="DS133" s="7">
        <v>1.78665086997095</v>
      </c>
      <c r="DT133" s="7">
        <v>1.87369747318005</v>
      </c>
      <c r="DU133" s="7">
        <v>1.8217386818277901</v>
      </c>
      <c r="DV133" s="7">
        <v>1.5993716589428999</v>
      </c>
      <c r="DW133" s="8">
        <v>1.7280710939649999</v>
      </c>
    </row>
    <row r="134" spans="97:127" x14ac:dyDescent="0.4">
      <c r="CS134" t="s">
        <v>510</v>
      </c>
      <c r="CT134" s="5" t="s">
        <v>604</v>
      </c>
      <c r="CU134" s="6">
        <v>-1.0912057187661901</v>
      </c>
      <c r="CV134" s="7">
        <v>-0.52085587014363799</v>
      </c>
      <c r="CW134" s="7">
        <v>0.11341160572780799</v>
      </c>
      <c r="CX134" s="7">
        <v>-6.9871612464392696E-3</v>
      </c>
      <c r="CY134" s="7">
        <v>-1.6017406923799399E-2</v>
      </c>
      <c r="CZ134" s="7">
        <v>0.22049201717287101</v>
      </c>
      <c r="DA134" s="7">
        <v>0.17967389739586001</v>
      </c>
      <c r="DB134" s="7">
        <v>0.21231589779983701</v>
      </c>
      <c r="DC134" s="7">
        <v>0.20360269968911801</v>
      </c>
      <c r="DD134" s="7">
        <v>0.21071194514777</v>
      </c>
      <c r="DE134" s="7">
        <v>0.3361730519967</v>
      </c>
      <c r="DF134" s="7">
        <v>0.445692942275705</v>
      </c>
      <c r="DG134" s="7">
        <v>0.43767507805491501</v>
      </c>
      <c r="DH134" s="7">
        <v>0.43231192572374999</v>
      </c>
      <c r="DI134" s="7">
        <v>0.51408006687688101</v>
      </c>
      <c r="DJ134" s="7">
        <v>0.46403728150369999</v>
      </c>
      <c r="DK134" s="7">
        <v>0.50387878802514396</v>
      </c>
      <c r="DL134" s="7">
        <v>0.39105033125628602</v>
      </c>
      <c r="DM134" s="7">
        <v>0.34013031538231397</v>
      </c>
      <c r="DN134" s="7">
        <v>0.392191505297731</v>
      </c>
      <c r="DO134" s="7">
        <v>-0.260329040589586</v>
      </c>
      <c r="DP134" s="7">
        <v>-0.19863559242937201</v>
      </c>
      <c r="DQ134" s="7">
        <v>-0.38219909710669703</v>
      </c>
      <c r="DR134" s="7">
        <v>-0.48890972933781901</v>
      </c>
      <c r="DS134" s="7">
        <v>-0.98876774116334698</v>
      </c>
      <c r="DT134" s="7">
        <v>-1.52934551579665</v>
      </c>
      <c r="DU134" s="7">
        <v>-1.83503246913028</v>
      </c>
      <c r="DV134" s="7">
        <v>-1.9247305943544899</v>
      </c>
      <c r="DW134" s="8">
        <v>-1.5956352988737199</v>
      </c>
    </row>
    <row r="135" spans="97:127" x14ac:dyDescent="0.4">
      <c r="CS135" t="s">
        <v>510</v>
      </c>
      <c r="CT135" s="5" t="s">
        <v>605</v>
      </c>
      <c r="CU135" s="6">
        <v>0.69325863645419605</v>
      </c>
      <c r="CV135" s="7">
        <v>1.04192858468803</v>
      </c>
      <c r="CW135" s="7">
        <v>1.45001621962515</v>
      </c>
      <c r="CX135" s="7">
        <v>1.27545531436755</v>
      </c>
      <c r="CY135" s="7">
        <v>1.28877030699953</v>
      </c>
      <c r="CZ135" s="7">
        <v>1.59687100235345</v>
      </c>
      <c r="DA135" s="7">
        <v>1.1084857436397899</v>
      </c>
      <c r="DB135" s="7">
        <v>1.3002010527791701</v>
      </c>
      <c r="DC135" s="7">
        <v>1.3046662272184799</v>
      </c>
      <c r="DD135" s="7">
        <v>1.55181463619367</v>
      </c>
      <c r="DE135" s="7">
        <v>1.3901064153062801</v>
      </c>
      <c r="DF135" s="7">
        <v>1.93372367199324</v>
      </c>
      <c r="DG135" s="7">
        <v>1.75184205904321</v>
      </c>
      <c r="DH135" s="7">
        <v>1.50089199896557</v>
      </c>
      <c r="DI135" s="7">
        <v>1.9310891878220799</v>
      </c>
      <c r="DJ135" s="7">
        <v>1.9839497461218401</v>
      </c>
      <c r="DK135" s="7">
        <v>2.1156667250163101</v>
      </c>
      <c r="DL135" s="7">
        <v>2.1508477749111599</v>
      </c>
      <c r="DM135" s="7">
        <v>1.7542562836740401</v>
      </c>
      <c r="DN135" s="7">
        <v>2.3843038432452999</v>
      </c>
      <c r="DO135" s="7">
        <v>0.52178013310950599</v>
      </c>
      <c r="DP135" s="7">
        <v>0.53946605467301101</v>
      </c>
      <c r="DQ135" s="7">
        <v>1.62583906605914</v>
      </c>
      <c r="DR135" s="7">
        <v>0.83590368578822205</v>
      </c>
      <c r="DS135" s="7">
        <v>0.91881434228633996</v>
      </c>
      <c r="DT135" s="7">
        <v>0.73895044663338505</v>
      </c>
      <c r="DU135" s="7">
        <v>1.29388161331163</v>
      </c>
      <c r="DV135" s="7">
        <v>0.99359076153902504</v>
      </c>
      <c r="DW135" s="8">
        <v>0.94306746230874905</v>
      </c>
    </row>
    <row r="136" spans="97:127" x14ac:dyDescent="0.4">
      <c r="CS136" t="s">
        <v>510</v>
      </c>
      <c r="CT136" s="5" t="s">
        <v>6</v>
      </c>
      <c r="CU136" s="6">
        <v>0.58576806951011895</v>
      </c>
      <c r="CV136" s="7">
        <v>0.164864523429815</v>
      </c>
      <c r="CW136" s="7">
        <v>-0.164070439208306</v>
      </c>
      <c r="CX136" s="7">
        <v>-5.4422586305841E-2</v>
      </c>
      <c r="CY136" s="7">
        <v>-5.1569699110106303E-2</v>
      </c>
      <c r="CZ136" s="7">
        <v>-8.9806577036557395E-2</v>
      </c>
      <c r="DA136" s="7">
        <v>-0.16453022876842899</v>
      </c>
      <c r="DB136" s="7">
        <v>-0.18536704406916199</v>
      </c>
      <c r="DC136" s="7">
        <v>-0.15136199302863301</v>
      </c>
      <c r="DD136" s="7">
        <v>-0.26652135811983202</v>
      </c>
      <c r="DE136" s="7">
        <v>-0.35851939743924499</v>
      </c>
      <c r="DF136" s="7">
        <v>-0.50164986483156604</v>
      </c>
      <c r="DG136" s="7">
        <v>-0.66974964695386996</v>
      </c>
      <c r="DH136" s="7">
        <v>-0.70514933370152499</v>
      </c>
      <c r="DI136" s="7">
        <v>-0.81091576109755203</v>
      </c>
      <c r="DJ136" s="7">
        <v>-0.88376362461648705</v>
      </c>
      <c r="DK136" s="7">
        <v>-0.93236139914140004</v>
      </c>
      <c r="DL136" s="7">
        <v>-0.95813942886613201</v>
      </c>
      <c r="DM136" s="7">
        <v>-0.85111953755275604</v>
      </c>
      <c r="DN136" s="7">
        <v>-0.80997709209854196</v>
      </c>
      <c r="DO136" s="7">
        <v>0.71234537540604903</v>
      </c>
      <c r="DP136" s="7">
        <v>1.02916525121729</v>
      </c>
      <c r="DQ136" s="7">
        <v>1.0273792022279999</v>
      </c>
      <c r="DR136" s="7">
        <v>1.04269706315736</v>
      </c>
      <c r="DS136" s="7">
        <v>1.00223193901376</v>
      </c>
      <c r="DT136" s="7">
        <v>0.87202403317628896</v>
      </c>
      <c r="DU136" s="7">
        <v>0.67311366873886902</v>
      </c>
      <c r="DV136" s="7">
        <v>0.51166875762491804</v>
      </c>
      <c r="DW136" s="8">
        <v>0.54038631896140799</v>
      </c>
    </row>
    <row r="137" spans="97:127" x14ac:dyDescent="0.4">
      <c r="CS137" t="s">
        <v>510</v>
      </c>
      <c r="CT137" s="5" t="s">
        <v>606</v>
      </c>
      <c r="CU137" s="6">
        <v>-0.46961218841819302</v>
      </c>
      <c r="CV137" s="7">
        <v>-9.402157769168E-2</v>
      </c>
      <c r="CW137" s="7">
        <v>4.7511739199396899E-2</v>
      </c>
      <c r="CX137" s="7">
        <v>-0.52301248155187996</v>
      </c>
      <c r="CY137" s="7">
        <v>-0.61728449672747898</v>
      </c>
      <c r="CZ137" s="7">
        <v>-0.50415397562618303</v>
      </c>
      <c r="DA137" s="7">
        <v>-0.47367096281948801</v>
      </c>
      <c r="DB137" s="7">
        <v>-0.25486797219358098</v>
      </c>
      <c r="DC137" s="7">
        <v>-0.32289170083765301</v>
      </c>
      <c r="DD137" s="7">
        <v>-0.19833974927787401</v>
      </c>
      <c r="DE137" s="7">
        <v>-0.18963991303488001</v>
      </c>
      <c r="DF137" s="7">
        <v>-0.15857519564679201</v>
      </c>
      <c r="DG137" s="7">
        <v>-7.4012336902754397E-2</v>
      </c>
      <c r="DH137" s="7">
        <v>6.6622770366818003E-3</v>
      </c>
      <c r="DI137" s="7">
        <v>0.31607301260213599</v>
      </c>
      <c r="DJ137" s="7">
        <v>2.2752760893522302E-2</v>
      </c>
      <c r="DK137" s="7">
        <v>0.24090326548914401</v>
      </c>
      <c r="DL137" s="7">
        <v>0.21352520521248999</v>
      </c>
      <c r="DM137" s="7">
        <v>0.40664998633338001</v>
      </c>
      <c r="DN137" s="7">
        <v>0.37476626318649298</v>
      </c>
      <c r="DO137" s="7">
        <v>-0.90056218625564199</v>
      </c>
      <c r="DP137" s="7">
        <v>-0.83916464530530099</v>
      </c>
      <c r="DQ137" s="7">
        <v>-0.60786242346423303</v>
      </c>
      <c r="DR137" s="7">
        <v>-0.71482137447254301</v>
      </c>
      <c r="DS137" s="7">
        <v>-0.68722840601380597</v>
      </c>
      <c r="DT137" s="7">
        <v>-0.60681046417736695</v>
      </c>
      <c r="DU137" s="7">
        <v>-0.52551056653549799</v>
      </c>
      <c r="DV137" s="7">
        <v>-0.3500770852051</v>
      </c>
      <c r="DW137" s="8">
        <v>-0.45486947750581802</v>
      </c>
    </row>
    <row r="138" spans="97:127" x14ac:dyDescent="0.4">
      <c r="CS138" t="s">
        <v>510</v>
      </c>
      <c r="CT138" s="5" t="s">
        <v>607</v>
      </c>
      <c r="CU138" s="6">
        <v>-0.39068492596919702</v>
      </c>
      <c r="CV138" s="7">
        <v>-0.67175065659975597</v>
      </c>
      <c r="CW138" s="7">
        <v>-1.05467759067369</v>
      </c>
      <c r="CX138" s="7">
        <v>-0.70000281912417295</v>
      </c>
      <c r="CY138" s="7">
        <v>-0.88399595657728403</v>
      </c>
      <c r="CZ138" s="7">
        <v>-0.68047442795198199</v>
      </c>
      <c r="DA138" s="7">
        <v>-0.42858470562664303</v>
      </c>
      <c r="DB138" s="7">
        <v>-0.60694557892136602</v>
      </c>
      <c r="DC138" s="7">
        <v>-0.41156056784495498</v>
      </c>
      <c r="DD138" s="7">
        <v>-0.379609589885951</v>
      </c>
      <c r="DE138" s="7">
        <v>-0.37259830587173098</v>
      </c>
      <c r="DF138" s="7">
        <v>-0.49637905840782598</v>
      </c>
      <c r="DG138" s="7">
        <v>-1.1562675057196501</v>
      </c>
      <c r="DH138" s="7">
        <v>-1.1190890608006001</v>
      </c>
      <c r="DI138" s="7">
        <v>-1.12167241853502</v>
      </c>
      <c r="DJ138" s="7">
        <v>-1.55283702230517</v>
      </c>
      <c r="DK138" s="7">
        <v>-0.76450102977807899</v>
      </c>
      <c r="DL138" s="7">
        <v>-0.772332136888635</v>
      </c>
      <c r="DM138" s="7">
        <v>-0.89516064661448203</v>
      </c>
      <c r="DN138" s="7">
        <v>-1.24278866658922</v>
      </c>
      <c r="DO138" s="7">
        <v>-4.3142045975560997E-2</v>
      </c>
      <c r="DP138" s="7">
        <v>-0.47530854528459199</v>
      </c>
      <c r="DQ138" s="7">
        <v>-0.52262961124985396</v>
      </c>
      <c r="DR138" s="7">
        <v>-0.68408235243427995</v>
      </c>
      <c r="DS138" s="7">
        <v>-0.87027685151975798</v>
      </c>
      <c r="DT138" s="7">
        <v>-0.92153843610238595</v>
      </c>
      <c r="DU138" s="7">
        <v>-1.5237664871998899</v>
      </c>
      <c r="DV138" s="7">
        <v>-1.14781434252114</v>
      </c>
      <c r="DW138" s="8">
        <v>-0.59169457178441998</v>
      </c>
    </row>
    <row r="139" spans="97:127" x14ac:dyDescent="0.4">
      <c r="CS139" t="s">
        <v>510</v>
      </c>
      <c r="CT139" s="5" t="s">
        <v>608</v>
      </c>
      <c r="CU139" s="6">
        <v>-0.27312876688402798</v>
      </c>
      <c r="CV139" s="7">
        <v>0.86679820008540898</v>
      </c>
      <c r="CW139" s="7">
        <v>2.2518392012152302</v>
      </c>
      <c r="CX139" s="7">
        <v>2.5541362152818401</v>
      </c>
      <c r="CY139" s="7">
        <v>2.7926419663014999</v>
      </c>
      <c r="CZ139" s="7">
        <v>2.55890849633434</v>
      </c>
      <c r="DA139" s="7">
        <v>2.4170387773796098</v>
      </c>
      <c r="DB139" s="7">
        <v>2.22557563358821</v>
      </c>
      <c r="DC139" s="7">
        <v>2.2029062629709899</v>
      </c>
      <c r="DD139" s="7">
        <v>2.0293991908991198</v>
      </c>
      <c r="DE139" s="7">
        <v>1.8985938589183999</v>
      </c>
      <c r="DF139" s="7">
        <v>1.6201393459794999</v>
      </c>
      <c r="DG139" s="7">
        <v>3.1568662783624402</v>
      </c>
      <c r="DH139" s="7">
        <v>3.96092848344813</v>
      </c>
      <c r="DI139" s="7">
        <v>3.0007679275685302</v>
      </c>
      <c r="DJ139" s="7">
        <v>3.2730774987767299</v>
      </c>
      <c r="DK139" s="7">
        <v>3.0882681595258199</v>
      </c>
      <c r="DL139" s="7">
        <v>2.94584481816015</v>
      </c>
      <c r="DM139" s="7">
        <v>2.8189144306553202</v>
      </c>
      <c r="DN139" s="7">
        <v>2.4873125417951001</v>
      </c>
      <c r="DO139" s="7">
        <v>-1.13628736764311</v>
      </c>
      <c r="DP139" s="7">
        <v>-1.3747504079343</v>
      </c>
      <c r="DQ139" s="7">
        <v>-0.91069105742086998</v>
      </c>
      <c r="DR139" s="7">
        <v>-0.84992709900173202</v>
      </c>
      <c r="DS139" s="7">
        <v>-0.78030442466447403</v>
      </c>
      <c r="DT139" s="7">
        <v>-0.68199177561837399</v>
      </c>
      <c r="DU139" s="7">
        <v>-0.58810474985372196</v>
      </c>
      <c r="DV139" s="7">
        <v>-0.49523081499717297</v>
      </c>
      <c r="DW139" s="8">
        <v>-0.42324588541994201</v>
      </c>
    </row>
    <row r="140" spans="97:127" x14ac:dyDescent="0.4">
      <c r="CS140" t="s">
        <v>510</v>
      </c>
      <c r="CT140" s="5" t="s">
        <v>609</v>
      </c>
      <c r="CU140" s="6">
        <v>-0.44230863959897099</v>
      </c>
      <c r="CV140" s="7">
        <v>-1.14163193900477</v>
      </c>
      <c r="CW140" s="7">
        <v>-2.1170284197740501</v>
      </c>
      <c r="CX140" s="7">
        <v>-3.0592196840200798</v>
      </c>
      <c r="CY140" s="7">
        <v>-3.5366700223427401</v>
      </c>
      <c r="CZ140" s="7">
        <v>-3.2816091190468399</v>
      </c>
      <c r="DA140" s="7">
        <v>-3.3273480489691498</v>
      </c>
      <c r="DB140" s="7">
        <v>-3.0085127896468098</v>
      </c>
      <c r="DC140" s="7">
        <v>-3.1636487584408099</v>
      </c>
      <c r="DD140" s="7">
        <v>-3.0205023920276699</v>
      </c>
      <c r="DE140" s="7">
        <v>-3.0146128930299398</v>
      </c>
      <c r="DF140" s="7">
        <v>-3.1098721269440102</v>
      </c>
      <c r="DG140" s="7">
        <v>-2.9136247006160199</v>
      </c>
      <c r="DH140" s="7">
        <v>-2.8135243454152801</v>
      </c>
      <c r="DI140" s="7">
        <v>-2.6194585512925901</v>
      </c>
      <c r="DJ140" s="7">
        <v>-2.8515256513051801</v>
      </c>
      <c r="DK140" s="7">
        <v>-2.7869783163821999</v>
      </c>
      <c r="DL140" s="7">
        <v>-2.59831474068804</v>
      </c>
      <c r="DM140" s="7">
        <v>-2.1468083444068302</v>
      </c>
      <c r="DN140" s="7">
        <v>-2.0360337909839701</v>
      </c>
      <c r="DO140" s="7">
        <v>-0.79236519812182504</v>
      </c>
      <c r="DP140" s="7">
        <v>-0.31390716747821401</v>
      </c>
      <c r="DQ140" s="7">
        <v>0.22951666963091599</v>
      </c>
      <c r="DR140" s="7">
        <v>6.70424273381484E-2</v>
      </c>
      <c r="DS140" s="7">
        <v>0.35952838417236799</v>
      </c>
      <c r="DT140" s="7">
        <v>0.20090526595778099</v>
      </c>
      <c r="DU140" s="7">
        <v>0.234477146249532</v>
      </c>
      <c r="DV140" s="7">
        <v>-0.48306822804062</v>
      </c>
      <c r="DW140" s="8">
        <v>-0.56775937782788299</v>
      </c>
    </row>
    <row r="141" spans="97:127" x14ac:dyDescent="0.4">
      <c r="CS141" t="s">
        <v>510</v>
      </c>
      <c r="CT141" s="5" t="s">
        <v>610</v>
      </c>
      <c r="CU141" s="6">
        <v>-1.4874706629116199</v>
      </c>
      <c r="CV141" s="7">
        <v>-1.1908733451526099</v>
      </c>
      <c r="CW141" s="7">
        <v>-0.62426081008865997</v>
      </c>
      <c r="CX141" s="7">
        <v>-0.21678157830408301</v>
      </c>
      <c r="CY141" s="7">
        <v>-0.174290481830391</v>
      </c>
      <c r="CZ141" s="7">
        <v>-0.14069949685029701</v>
      </c>
      <c r="DA141" s="7">
        <v>-0.150642638166892</v>
      </c>
      <c r="DB141" s="7">
        <v>-5.4487783279201903E-2</v>
      </c>
      <c r="DC141" s="7">
        <v>-5.2615723390687097E-2</v>
      </c>
      <c r="DD141" s="7">
        <v>-3.40082203995868E-3</v>
      </c>
      <c r="DE141" s="7">
        <v>6.0452575941970899E-2</v>
      </c>
      <c r="DF141" s="7">
        <v>5.6671797518131999E-2</v>
      </c>
      <c r="DG141" s="7">
        <v>0.234782433018455</v>
      </c>
      <c r="DH141" s="7">
        <v>0.14373920329672399</v>
      </c>
      <c r="DI141" s="7">
        <v>6.7096774938640996E-2</v>
      </c>
      <c r="DJ141" s="7">
        <v>9.6990055216764098E-2</v>
      </c>
      <c r="DK141" s="7">
        <v>7.1268529172217293E-2</v>
      </c>
      <c r="DL141" s="7">
        <v>-3.0040835183382401E-2</v>
      </c>
      <c r="DM141" s="7">
        <v>-9.9462529529320803E-2</v>
      </c>
      <c r="DN141" s="7">
        <v>-0.13043670654342701</v>
      </c>
      <c r="DO141" s="7">
        <v>-1.6948153664649599</v>
      </c>
      <c r="DP141" s="7">
        <v>-1.7907668130845</v>
      </c>
      <c r="DQ141" s="7">
        <v>-1.7425785597435199</v>
      </c>
      <c r="DR141" s="7">
        <v>-1.6091419270626199</v>
      </c>
      <c r="DS141" s="7">
        <v>-1.5979639742246501</v>
      </c>
      <c r="DT141" s="7">
        <v>-1.57510832405818</v>
      </c>
      <c r="DU141" s="7">
        <v>-1.5277913381001</v>
      </c>
      <c r="DV141" s="7">
        <v>-1.5545547996579601</v>
      </c>
      <c r="DW141" s="8">
        <v>-1.4574646896261401</v>
      </c>
    </row>
    <row r="142" spans="97:127" x14ac:dyDescent="0.4">
      <c r="CS142" t="s">
        <v>510</v>
      </c>
      <c r="CT142" s="5" t="s">
        <v>17</v>
      </c>
      <c r="CU142" s="6">
        <v>0.73093444093265403</v>
      </c>
      <c r="CV142" s="7">
        <v>0.57592057859798795</v>
      </c>
      <c r="CW142" s="7">
        <v>0.41562955385470302</v>
      </c>
      <c r="CX142" s="7">
        <v>0.26934403137302798</v>
      </c>
      <c r="CY142" s="7">
        <v>0.286951974530883</v>
      </c>
      <c r="CZ142" s="7">
        <v>0.25338765661574097</v>
      </c>
      <c r="DA142" s="7">
        <v>0.25546049156312001</v>
      </c>
      <c r="DB142" s="7">
        <v>0.15352902102778099</v>
      </c>
      <c r="DC142" s="7">
        <v>0.14050866937974599</v>
      </c>
      <c r="DD142" s="7">
        <v>0.111345820493752</v>
      </c>
      <c r="DE142" s="7">
        <v>9.1617014763612795E-2</v>
      </c>
      <c r="DF142" s="7">
        <v>8.3483964952164799E-2</v>
      </c>
      <c r="DG142" s="7">
        <v>7.5252743232550504E-2</v>
      </c>
      <c r="DH142" s="7">
        <v>4.1121642079504202E-2</v>
      </c>
      <c r="DI142" s="7">
        <v>0.120539566348018</v>
      </c>
      <c r="DJ142" s="7">
        <v>0.114522692464604</v>
      </c>
      <c r="DK142" s="7">
        <v>0.23569083853987899</v>
      </c>
      <c r="DL142" s="7">
        <v>0.16445977911668899</v>
      </c>
      <c r="DM142" s="7">
        <v>0.18709089710743801</v>
      </c>
      <c r="DN142" s="7">
        <v>0.215307346575287</v>
      </c>
      <c r="DO142" s="7">
        <v>1.4706361938360599</v>
      </c>
      <c r="DP142" s="7">
        <v>1.3246945740259899</v>
      </c>
      <c r="DQ142" s="7">
        <v>0.97058603996756398</v>
      </c>
      <c r="DR142" s="7">
        <v>1.0614830374542299</v>
      </c>
      <c r="DS142" s="7">
        <v>1.19785814052157</v>
      </c>
      <c r="DT142" s="7">
        <v>1.2639231062036</v>
      </c>
      <c r="DU142" s="7">
        <v>1.2051329851115999</v>
      </c>
      <c r="DV142" s="7">
        <v>1.13891539518076</v>
      </c>
      <c r="DW142" s="8">
        <v>0.88456761584958399</v>
      </c>
    </row>
    <row r="143" spans="97:127" x14ac:dyDescent="0.4">
      <c r="CS143" t="s">
        <v>510</v>
      </c>
      <c r="CT143" s="5" t="s">
        <v>611</v>
      </c>
      <c r="CU143" s="6">
        <v>-0.55892501669174399</v>
      </c>
      <c r="CV143" s="7">
        <v>-0.748383789074617</v>
      </c>
      <c r="CW143" s="7">
        <v>-1.3503443426917201</v>
      </c>
      <c r="CX143" s="7">
        <v>-1.3092611888801999</v>
      </c>
      <c r="CY143" s="7">
        <v>-1.3999757505608601</v>
      </c>
      <c r="CZ143" s="7">
        <v>-1.28637426880636</v>
      </c>
      <c r="DA143" s="7">
        <v>-1.2040555454022299</v>
      </c>
      <c r="DB143" s="7">
        <v>-1.1177306427826299</v>
      </c>
      <c r="DC143" s="7">
        <v>-0.974554030675439</v>
      </c>
      <c r="DD143" s="7">
        <v>-0.92769748669383001</v>
      </c>
      <c r="DE143" s="7">
        <v>-0.83686704290708502</v>
      </c>
      <c r="DF143" s="7">
        <v>-0.80632723230476699</v>
      </c>
      <c r="DG143" s="7">
        <v>-0.89504745038717803</v>
      </c>
      <c r="DH143" s="7">
        <v>-0.71390360672374698</v>
      </c>
      <c r="DI143" s="7">
        <v>-0.82166099760623901</v>
      </c>
      <c r="DJ143" s="7">
        <v>-1.0062522531749001</v>
      </c>
      <c r="DK143" s="7">
        <v>-0.62850146018686104</v>
      </c>
      <c r="DL143" s="7">
        <v>-0.54414132222182099</v>
      </c>
      <c r="DM143" s="7">
        <v>-0.53160504290059796</v>
      </c>
      <c r="DN143" s="7">
        <v>-0.53965021216845299</v>
      </c>
      <c r="DO143" s="7">
        <v>0.32335319168571097</v>
      </c>
      <c r="DP143" s="7">
        <v>0.253363630653968</v>
      </c>
      <c r="DQ143" s="7">
        <v>-5.5135649233567299E-2</v>
      </c>
      <c r="DR143" s="7">
        <v>-0.26212647864465699</v>
      </c>
      <c r="DS143" s="7">
        <v>-0.288896681666934</v>
      </c>
      <c r="DT143" s="7">
        <v>-0.35559452929419699</v>
      </c>
      <c r="DU143" s="7">
        <v>-0.47524717800347799</v>
      </c>
      <c r="DV143" s="7">
        <v>-0.51950401379323896</v>
      </c>
      <c r="DW143" s="8">
        <v>-0.62008389006408804</v>
      </c>
    </row>
    <row r="144" spans="97:127" x14ac:dyDescent="0.4">
      <c r="CS144" t="s">
        <v>510</v>
      </c>
      <c r="CT144" s="5" t="s">
        <v>612</v>
      </c>
      <c r="CU144" s="6">
        <v>1.1441837901924401</v>
      </c>
      <c r="CV144" s="7">
        <v>0.96708388759494102</v>
      </c>
      <c r="CW144" s="7">
        <v>0.26978937903328498</v>
      </c>
      <c r="CX144" s="7">
        <v>-0.37021848546298902</v>
      </c>
      <c r="CY144" s="7">
        <v>-0.49486526627291599</v>
      </c>
      <c r="CZ144" s="7">
        <v>-0.39299513936722302</v>
      </c>
      <c r="DA144" s="7">
        <v>-0.36174355483095699</v>
      </c>
      <c r="DB144" s="7">
        <v>-0.20625065014612901</v>
      </c>
      <c r="DC144" s="7">
        <v>-0.17154630854382799</v>
      </c>
      <c r="DD144" s="7">
        <v>-0.17570505913809101</v>
      </c>
      <c r="DE144" s="7">
        <v>-8.3530657822492305E-2</v>
      </c>
      <c r="DF144" s="7">
        <v>-5.90299112660898E-2</v>
      </c>
      <c r="DG144" s="7">
        <v>-0.13534223020252401</v>
      </c>
      <c r="DH144" s="7">
        <v>0.222457305448332</v>
      </c>
      <c r="DI144" s="7">
        <v>2.0904562304714901E-2</v>
      </c>
      <c r="DJ144" s="7">
        <v>0.30128838933230101</v>
      </c>
      <c r="DK144" s="7">
        <v>0.37340512031517997</v>
      </c>
      <c r="DL144" s="7">
        <v>9.0036688163696102E-2</v>
      </c>
      <c r="DM144" s="7">
        <v>1.35173488209549E-2</v>
      </c>
      <c r="DN144" s="7">
        <v>0.31249184693177101</v>
      </c>
      <c r="DO144" s="7">
        <v>1.9730785271324101</v>
      </c>
      <c r="DP144" s="7">
        <v>1.6242600173919799</v>
      </c>
      <c r="DQ144" s="7">
        <v>0.95631239541105695</v>
      </c>
      <c r="DR144" s="7">
        <v>1.12418220945254</v>
      </c>
      <c r="DS144" s="7">
        <v>1.07122556283499</v>
      </c>
      <c r="DT144" s="7">
        <v>0.80851168770277604</v>
      </c>
      <c r="DU144" s="7">
        <v>0.62994303134894403</v>
      </c>
      <c r="DV144" s="7">
        <v>1.1697410852280701</v>
      </c>
      <c r="DW144" s="8">
        <v>1.0975555711051901</v>
      </c>
    </row>
    <row r="145" spans="97:127" x14ac:dyDescent="0.4">
      <c r="CS145" t="s">
        <v>510</v>
      </c>
      <c r="CT145" s="5" t="s">
        <v>10</v>
      </c>
      <c r="CU145" s="6">
        <v>0.20276698180885599</v>
      </c>
      <c r="CV145" s="7">
        <v>-0.231884941613934</v>
      </c>
      <c r="CW145" s="7">
        <v>-1.32957986048503</v>
      </c>
      <c r="CX145" s="7">
        <v>-1.7779121119146499</v>
      </c>
      <c r="CY145" s="7">
        <v>-1.7835583477766199</v>
      </c>
      <c r="CZ145" s="7">
        <v>-2.1494512735490199</v>
      </c>
      <c r="DA145" s="7">
        <v>-2.2159328458704399</v>
      </c>
      <c r="DB145" s="7">
        <v>-2.2967985960736002</v>
      </c>
      <c r="DC145" s="7">
        <v>-2.0624747296200598</v>
      </c>
      <c r="DD145" s="7">
        <v>-1.6274303948543001</v>
      </c>
      <c r="DE145" s="7">
        <v>-1.8964891499488099</v>
      </c>
      <c r="DF145" s="7">
        <v>-2.2747583379904701</v>
      </c>
      <c r="DG145" s="7">
        <v>-1.2205166464678201</v>
      </c>
      <c r="DH145" s="7">
        <v>-1.03325206608141</v>
      </c>
      <c r="DI145" s="7">
        <v>-2.08980471676611</v>
      </c>
      <c r="DJ145" s="7">
        <v>-2.3278435707265199</v>
      </c>
      <c r="DK145" s="7">
        <v>-1.7179753066641501</v>
      </c>
      <c r="DL145" s="7">
        <v>-2.2558909873888702</v>
      </c>
      <c r="DM145" s="7">
        <v>-2.2343345480247798</v>
      </c>
      <c r="DN145" s="7">
        <v>-1.4704515325238099</v>
      </c>
      <c r="DO145" s="7">
        <v>-1.8877543722307699</v>
      </c>
      <c r="DP145" s="7">
        <v>0.74836867308209998</v>
      </c>
      <c r="DQ145" s="7">
        <v>0.69407048593395104</v>
      </c>
      <c r="DR145" s="7">
        <v>0.484894457173626</v>
      </c>
      <c r="DS145" s="7">
        <v>-0.35749158418478699</v>
      </c>
      <c r="DT145" s="7">
        <v>-0.58104158822666097</v>
      </c>
      <c r="DU145" s="7">
        <v>-0.44322365486058202</v>
      </c>
      <c r="DV145" s="7">
        <v>-0.19634537348030801</v>
      </c>
      <c r="DW145" s="8">
        <v>-4.5413205282956198E-2</v>
      </c>
    </row>
    <row r="146" spans="97:127" x14ac:dyDescent="0.4">
      <c r="CS146" t="s">
        <v>510</v>
      </c>
      <c r="CT146" s="5" t="s">
        <v>613</v>
      </c>
      <c r="CU146" s="6">
        <v>0.62636296265332003</v>
      </c>
      <c r="CV146" s="7">
        <v>0.56744588463698198</v>
      </c>
      <c r="CW146" s="7">
        <v>0.44699964552492899</v>
      </c>
      <c r="CX146" s="7">
        <v>0.192494419144463</v>
      </c>
      <c r="CY146" s="7">
        <v>0.153441571533178</v>
      </c>
      <c r="CZ146" s="7">
        <v>0.22144738768257499</v>
      </c>
      <c r="DA146" s="7">
        <v>0.23616609867201099</v>
      </c>
      <c r="DB146" s="7">
        <v>0.25618006853668501</v>
      </c>
      <c r="DC146" s="7">
        <v>0.18709324075882</v>
      </c>
      <c r="DD146" s="7">
        <v>0.25025002094042198</v>
      </c>
      <c r="DE146" s="7">
        <v>0.20639956238579299</v>
      </c>
      <c r="DF146" s="7">
        <v>0.20900176576500701</v>
      </c>
      <c r="DG146" s="7">
        <v>0.28956071532391497</v>
      </c>
      <c r="DH146" s="7">
        <v>0.26271305300082898</v>
      </c>
      <c r="DI146" s="7">
        <v>0.32097575513250098</v>
      </c>
      <c r="DJ146" s="7">
        <v>0.38057228102070101</v>
      </c>
      <c r="DK146" s="7">
        <v>0.42371916545246802</v>
      </c>
      <c r="DL146" s="7">
        <v>0.52052877935557895</v>
      </c>
      <c r="DM146" s="7">
        <v>0.45923979729813202</v>
      </c>
      <c r="DN146" s="7">
        <v>0.46211272496898298</v>
      </c>
      <c r="DO146" s="7">
        <v>0.62758382637208798</v>
      </c>
      <c r="DP146" s="7">
        <v>0.63488330487917599</v>
      </c>
      <c r="DQ146" s="7">
        <v>0.49247905406961801</v>
      </c>
      <c r="DR146" s="7">
        <v>0.50130098100488796</v>
      </c>
      <c r="DS146" s="7">
        <v>0.58429955791769095</v>
      </c>
      <c r="DT146" s="7">
        <v>0.64358265255478997</v>
      </c>
      <c r="DU146" s="7">
        <v>0.74360085417935096</v>
      </c>
      <c r="DV146" s="7">
        <v>0.79667841497077696</v>
      </c>
      <c r="DW146" s="8">
        <v>0.61387212922315104</v>
      </c>
    </row>
    <row r="147" spans="97:127" x14ac:dyDescent="0.4">
      <c r="CS147" t="s">
        <v>510</v>
      </c>
      <c r="CT147" s="5" t="s">
        <v>16</v>
      </c>
      <c r="CU147" s="6">
        <v>-0.61724598681424503</v>
      </c>
      <c r="CV147" s="7">
        <v>-0.63506424436958098</v>
      </c>
      <c r="CW147" s="7">
        <v>-0.77086208092120601</v>
      </c>
      <c r="CX147" s="7">
        <v>-0.52339263030941596</v>
      </c>
      <c r="CY147" s="7">
        <v>-0.59874342891938603</v>
      </c>
      <c r="CZ147" s="7">
        <v>-0.62519188685645799</v>
      </c>
      <c r="DA147" s="7">
        <v>-0.63868938541918296</v>
      </c>
      <c r="DB147" s="7">
        <v>-0.64716613470302498</v>
      </c>
      <c r="DC147" s="7">
        <v>-0.639037957752564</v>
      </c>
      <c r="DD147" s="7">
        <v>-0.63252662419962302</v>
      </c>
      <c r="DE147" s="7">
        <v>-0.76826195464323899</v>
      </c>
      <c r="DF147" s="7">
        <v>-0.75031352617247804</v>
      </c>
      <c r="DG147" s="7">
        <v>-0.89517873660970304</v>
      </c>
      <c r="DH147" s="7">
        <v>-0.86967493880334701</v>
      </c>
      <c r="DI147" s="7">
        <v>-0.95895636063832901</v>
      </c>
      <c r="DJ147" s="7">
        <v>-0.97941566486289899</v>
      </c>
      <c r="DK147" s="7">
        <v>-0.93042617820965001</v>
      </c>
      <c r="DL147" s="7">
        <v>-0.86897885575840605</v>
      </c>
      <c r="DM147" s="7">
        <v>-0.97066358433626498</v>
      </c>
      <c r="DN147" s="7">
        <v>-0.90056712000094596</v>
      </c>
      <c r="DO147" s="7">
        <v>-0.85214577032884498</v>
      </c>
      <c r="DP147" s="7">
        <v>-0.62527378816632195</v>
      </c>
      <c r="DQ147" s="7">
        <v>-0.78062077406544905</v>
      </c>
      <c r="DR147" s="7">
        <v>-0.86593042661789899</v>
      </c>
      <c r="DS147" s="7">
        <v>-0.86183411049875003</v>
      </c>
      <c r="DT147" s="7">
        <v>-0.84678500838341697</v>
      </c>
      <c r="DU147" s="7">
        <v>-0.78043266855619797</v>
      </c>
      <c r="DV147" s="7">
        <v>-0.77804192261896599</v>
      </c>
      <c r="DW147" s="8">
        <v>-0.51204822824073004</v>
      </c>
    </row>
    <row r="148" spans="97:127" x14ac:dyDescent="0.4">
      <c r="CS148" t="s">
        <v>510</v>
      </c>
      <c r="CT148" s="5" t="s">
        <v>9</v>
      </c>
      <c r="CU148" s="6">
        <v>1.86939941301838</v>
      </c>
      <c r="CV148" s="7">
        <v>1.6488368971045</v>
      </c>
      <c r="CW148" s="7">
        <v>1.3285804743054399</v>
      </c>
      <c r="CX148" s="7">
        <v>0.85042242712472305</v>
      </c>
      <c r="CY148" s="7">
        <v>0.92090000527746996</v>
      </c>
      <c r="CZ148" s="7">
        <v>0.78890519540205495</v>
      </c>
      <c r="DA148" s="7">
        <v>0.75455092842695404</v>
      </c>
      <c r="DB148" s="7">
        <v>0.64192163946500402</v>
      </c>
      <c r="DC148" s="7">
        <v>0.64040335645640201</v>
      </c>
      <c r="DD148" s="7">
        <v>0.60538192809675295</v>
      </c>
      <c r="DE148" s="7">
        <v>0.50333509818361799</v>
      </c>
      <c r="DF148" s="7">
        <v>0.326847707020819</v>
      </c>
      <c r="DG148" s="7">
        <v>0.23168207616831901</v>
      </c>
      <c r="DH148" s="7">
        <v>0.350067914656359</v>
      </c>
      <c r="DI148" s="7">
        <v>0.27236089549996201</v>
      </c>
      <c r="DJ148" s="7">
        <v>0.25405217584203998</v>
      </c>
      <c r="DK148" s="7">
        <v>0.28164153231757</v>
      </c>
      <c r="DL148" s="7">
        <v>0.47755427900056702</v>
      </c>
      <c r="DM148" s="7">
        <v>0.47506367713428299</v>
      </c>
      <c r="DN148" s="7">
        <v>0.34798329218819501</v>
      </c>
      <c r="DO148" s="7">
        <v>1.95729232798092</v>
      </c>
      <c r="DP148" s="7">
        <v>1.8352774648639301</v>
      </c>
      <c r="DQ148" s="7">
        <v>1.66711428589457</v>
      </c>
      <c r="DR148" s="7">
        <v>1.6265937997237701</v>
      </c>
      <c r="DS148" s="7">
        <v>1.6869281448108799</v>
      </c>
      <c r="DT148" s="7">
        <v>1.74407205978321</v>
      </c>
      <c r="DU148" s="7">
        <v>1.8162755212531601</v>
      </c>
      <c r="DV148" s="7">
        <v>1.89869205769491</v>
      </c>
      <c r="DW148" s="8">
        <v>1.8604110002262899</v>
      </c>
    </row>
    <row r="149" spans="97:127" x14ac:dyDescent="0.4">
      <c r="CS149" t="s">
        <v>510</v>
      </c>
      <c r="CT149" s="5" t="s">
        <v>614</v>
      </c>
      <c r="CU149" s="6">
        <v>0.88383259404221204</v>
      </c>
      <c r="CV149" s="7">
        <v>1.1112063104558101</v>
      </c>
      <c r="CW149" s="7">
        <v>1.24897019335485</v>
      </c>
      <c r="CX149" s="7">
        <v>1.4409284862431699</v>
      </c>
      <c r="CY149" s="7">
        <v>1.6746739457649999</v>
      </c>
      <c r="CZ149" s="7">
        <v>1.79243976542771</v>
      </c>
      <c r="DA149" s="7">
        <v>1.7527320699968401</v>
      </c>
      <c r="DB149" s="7">
        <v>1.9974783266676699</v>
      </c>
      <c r="DC149" s="7">
        <v>2.2039421831697199</v>
      </c>
      <c r="DD149" s="7">
        <v>2.4757591984071801</v>
      </c>
      <c r="DE149" s="7">
        <v>1.85553227710422</v>
      </c>
      <c r="DF149" s="7">
        <v>1.9008459056746101</v>
      </c>
      <c r="DG149" s="7">
        <v>2.0568055788189499</v>
      </c>
      <c r="DH149" s="7">
        <v>-8.4048870157572203E-2</v>
      </c>
      <c r="DI149" s="7">
        <v>-0.41128472344738398</v>
      </c>
      <c r="DJ149" s="7">
        <v>-0.14594143582980501</v>
      </c>
      <c r="DK149" s="7">
        <v>3.41695779790172E-2</v>
      </c>
      <c r="DL149" s="7">
        <v>0.17720812116722301</v>
      </c>
      <c r="DM149" s="7">
        <v>0.38253410562659002</v>
      </c>
      <c r="DN149" s="7">
        <v>0.20641018509724601</v>
      </c>
      <c r="DO149" s="7">
        <v>1.0817401493658001</v>
      </c>
      <c r="DP149" s="7">
        <v>1.2401421092912499</v>
      </c>
      <c r="DQ149" s="7">
        <v>0.95832639985944801</v>
      </c>
      <c r="DR149" s="7">
        <v>1.0752798125570899</v>
      </c>
      <c r="DS149" s="7">
        <v>1.09857806945666</v>
      </c>
      <c r="DT149" s="7">
        <v>0.12526492297136699</v>
      </c>
      <c r="DU149" s="7">
        <v>-0.10542592034994799</v>
      </c>
      <c r="DV149" s="7">
        <v>0.22513869667164199</v>
      </c>
      <c r="DW149" s="8">
        <v>0.43767837486970801</v>
      </c>
    </row>
    <row r="150" spans="97:127" x14ac:dyDescent="0.4">
      <c r="CS150" t="s">
        <v>510</v>
      </c>
      <c r="CT150" s="5" t="s">
        <v>615</v>
      </c>
      <c r="CU150" s="6">
        <v>-4.6538033522701402E-2</v>
      </c>
      <c r="CV150" s="7">
        <v>-1.73694834578879</v>
      </c>
      <c r="CW150" s="7">
        <v>-3.7617845225881199</v>
      </c>
      <c r="CX150" s="7">
        <v>-4.2396350877792104</v>
      </c>
      <c r="CY150" s="7">
        <v>-3.8919140877313501</v>
      </c>
      <c r="CZ150" s="7">
        <v>-2.8843130127620902</v>
      </c>
      <c r="DA150" s="7">
        <v>-2.2928483499571999</v>
      </c>
      <c r="DB150" s="7">
        <v>-1.7358019033247001</v>
      </c>
      <c r="DC150" s="7">
        <v>-1.2926953986871801</v>
      </c>
      <c r="DD150" s="7">
        <v>-0.85557441590044103</v>
      </c>
      <c r="DE150" s="7">
        <v>-0.567304847387189</v>
      </c>
      <c r="DF150" s="7">
        <v>-0.28729105060534998</v>
      </c>
      <c r="DG150" s="7">
        <v>-0.32980367843207298</v>
      </c>
      <c r="DH150" s="7">
        <v>-0.36918850397455599</v>
      </c>
      <c r="DI150" s="7">
        <v>-0.30865023646955603</v>
      </c>
      <c r="DJ150" s="7">
        <v>-0.25133109408839899</v>
      </c>
      <c r="DK150" s="7">
        <v>-0.20659297324606801</v>
      </c>
      <c r="DL150" s="7">
        <v>5.8393682364021498E-3</v>
      </c>
      <c r="DM150" s="7">
        <v>-0.46568166779824499</v>
      </c>
      <c r="DN150" s="7">
        <v>-0.621538584474286</v>
      </c>
      <c r="DO150" s="7">
        <v>2.0651760413684999</v>
      </c>
      <c r="DP150" s="7">
        <v>2.1760365877151999</v>
      </c>
      <c r="DQ150" s="7">
        <v>2.16085148572596</v>
      </c>
      <c r="DR150" s="7">
        <v>2.55063848748072</v>
      </c>
      <c r="DS150" s="7">
        <v>2.03073747070931</v>
      </c>
      <c r="DT150" s="7">
        <v>1.84148008488515</v>
      </c>
      <c r="DU150" s="7">
        <v>1.3936349438005899</v>
      </c>
      <c r="DV150" s="7">
        <v>1.0445235366329699</v>
      </c>
      <c r="DW150" s="8">
        <v>0.156633659926108</v>
      </c>
    </row>
    <row r="151" spans="97:127" x14ac:dyDescent="0.4">
      <c r="CS151" t="s">
        <v>510</v>
      </c>
      <c r="CT151" s="5" t="s">
        <v>616</v>
      </c>
      <c r="CU151" s="6">
        <v>0.53209331763297996</v>
      </c>
      <c r="CV151" s="7">
        <v>0.49995413657266102</v>
      </c>
      <c r="CW151" s="7">
        <v>0.20452598915228701</v>
      </c>
      <c r="CX151" s="7">
        <v>-0.16995340575016099</v>
      </c>
      <c r="CY151" s="7">
        <v>4.6414437116495601E-2</v>
      </c>
      <c r="CZ151" s="7">
        <v>0.249607110940674</v>
      </c>
      <c r="DA151" s="7">
        <v>0.466877212390858</v>
      </c>
      <c r="DB151" s="7">
        <v>0.53279991343386601</v>
      </c>
      <c r="DC151" s="7">
        <v>0.69213672064865195</v>
      </c>
      <c r="DD151" s="7">
        <v>0.83859914774018596</v>
      </c>
      <c r="DE151" s="7">
        <v>0.68423986534508396</v>
      </c>
      <c r="DF151" s="7">
        <v>0.90631032030560199</v>
      </c>
      <c r="DG151" s="7">
        <v>1.1419781598640899</v>
      </c>
      <c r="DH151" s="7">
        <v>1.20077401971145</v>
      </c>
      <c r="DI151" s="7">
        <v>1.1758850400796701</v>
      </c>
      <c r="DJ151" s="7">
        <v>1.33379083842486</v>
      </c>
      <c r="DK151" s="7">
        <v>1.44971799026571</v>
      </c>
      <c r="DL151" s="7">
        <v>2.0532631721072798</v>
      </c>
      <c r="DM151" s="7">
        <v>2.03976342018569</v>
      </c>
      <c r="DN151" s="7">
        <v>2.2904154160407399</v>
      </c>
      <c r="DO151" s="7">
        <v>2.02321187281547</v>
      </c>
      <c r="DP151" s="7">
        <v>1.94702330444362</v>
      </c>
      <c r="DQ151" s="7">
        <v>2.0647631959209001</v>
      </c>
      <c r="DR151" s="7">
        <v>2.0378533179877301</v>
      </c>
      <c r="DS151" s="7">
        <v>2.0318284510866498</v>
      </c>
      <c r="DT151" s="7">
        <v>1.9056958628630101</v>
      </c>
      <c r="DU151" s="7">
        <v>1.9788280923714501</v>
      </c>
      <c r="DV151" s="7">
        <v>1.885359963587</v>
      </c>
      <c r="DW151" s="8">
        <v>1.6767100855933099</v>
      </c>
    </row>
    <row r="152" spans="97:127" x14ac:dyDescent="0.4">
      <c r="CS152" t="s">
        <v>510</v>
      </c>
      <c r="CT152" s="5" t="s">
        <v>617</v>
      </c>
      <c r="CU152" s="6">
        <v>0.57811810879743997</v>
      </c>
      <c r="CV152" s="7">
        <v>-1.1687399928442299</v>
      </c>
      <c r="CW152" s="7">
        <v>-2.1924447689641999</v>
      </c>
      <c r="CX152" s="7">
        <v>-0.74148130214012797</v>
      </c>
      <c r="CY152" s="7">
        <v>-1.48033233669368</v>
      </c>
      <c r="CZ152" s="7">
        <v>-1.7086616761639599</v>
      </c>
      <c r="DA152" s="7">
        <v>-1.0225455163144801</v>
      </c>
      <c r="DB152" s="7">
        <v>-0.72595292507736298</v>
      </c>
      <c r="DC152" s="7">
        <v>-1.0687032048485801</v>
      </c>
      <c r="DD152" s="7">
        <v>-1.4282840134380299</v>
      </c>
      <c r="DE152" s="7">
        <v>-1.7697522135227099</v>
      </c>
      <c r="DF152" s="7">
        <v>-2.3354638598206101</v>
      </c>
      <c r="DG152" s="7">
        <v>-2.55800008716098</v>
      </c>
      <c r="DH152" s="7">
        <v>-2.5065246565839301</v>
      </c>
      <c r="DI152" s="7">
        <v>-2.5853859846029001</v>
      </c>
      <c r="DJ152" s="7">
        <v>-2.4184977809443402</v>
      </c>
      <c r="DK152" s="7">
        <v>-2.2833123362649799</v>
      </c>
      <c r="DL152" s="7">
        <v>-2.1980252726531599</v>
      </c>
      <c r="DM152" s="7">
        <v>-1.8336156661801599</v>
      </c>
      <c r="DN152" s="7">
        <v>-1.5604559824111199</v>
      </c>
      <c r="DO152" s="7">
        <v>1.80409257052412</v>
      </c>
      <c r="DP152" s="7">
        <v>2.2152178158638298</v>
      </c>
      <c r="DQ152" s="7">
        <v>1.0383582624963399</v>
      </c>
      <c r="DR152" s="7">
        <v>0.66556669893115195</v>
      </c>
      <c r="DS152" s="7">
        <v>0.88999778537850305</v>
      </c>
      <c r="DT152" s="7">
        <v>0.97660600170415302</v>
      </c>
      <c r="DU152" s="7">
        <v>1.13431869261048</v>
      </c>
      <c r="DV152" s="7">
        <v>0.97346370754268297</v>
      </c>
      <c r="DW152" s="8">
        <v>0.48641209659458301</v>
      </c>
    </row>
    <row r="153" spans="97:127" x14ac:dyDescent="0.4">
      <c r="CS153" t="s">
        <v>510</v>
      </c>
      <c r="CT153" s="5" t="s">
        <v>618</v>
      </c>
      <c r="CU153" s="6">
        <v>-0.24607018599834499</v>
      </c>
      <c r="CV153" s="7">
        <v>0.169155344339049</v>
      </c>
      <c r="CW153" s="7">
        <v>0.66889751620532001</v>
      </c>
      <c r="CX153" s="7">
        <v>-0.24925814545949501</v>
      </c>
      <c r="CY153" s="7">
        <v>-0.335077114021401</v>
      </c>
      <c r="CZ153" s="7">
        <v>-0.33010044720935999</v>
      </c>
      <c r="DA153" s="7">
        <v>-0.18197091689768899</v>
      </c>
      <c r="DB153" s="7">
        <v>4.66735662486156E-2</v>
      </c>
      <c r="DC153" s="7">
        <v>0.18941708152957301</v>
      </c>
      <c r="DD153" s="7">
        <v>0.43852740744808799</v>
      </c>
      <c r="DE153" s="7">
        <v>0.61101588694895903</v>
      </c>
      <c r="DF153" s="7">
        <v>0.91561002893704801</v>
      </c>
      <c r="DG153" s="7">
        <v>1.17073850030913</v>
      </c>
      <c r="DH153" s="7">
        <v>1.2534503431944899</v>
      </c>
      <c r="DI153" s="7">
        <v>1.1781219044870901</v>
      </c>
      <c r="DJ153" s="7">
        <v>1.20720997866772</v>
      </c>
      <c r="DK153" s="7">
        <v>1.0877005872760599</v>
      </c>
      <c r="DL153" s="7">
        <v>0.92432905202910698</v>
      </c>
      <c r="DM153" s="7">
        <v>0.95378054202313101</v>
      </c>
      <c r="DN153" s="7">
        <v>0.64744426207678496</v>
      </c>
      <c r="DO153" s="7">
        <v>0.70389528601045304</v>
      </c>
      <c r="DP153" s="7">
        <v>0.61266087824599802</v>
      </c>
      <c r="DQ153" s="7">
        <v>0.20184063185611201</v>
      </c>
      <c r="DR153" s="7">
        <v>0.477508853186772</v>
      </c>
      <c r="DS153" s="7">
        <v>0.33747235980559898</v>
      </c>
      <c r="DT153" s="7">
        <v>9.2838452310337605E-2</v>
      </c>
      <c r="DU153" s="7">
        <v>0.26310315763570502</v>
      </c>
      <c r="DV153" s="7">
        <v>0.247526446604006</v>
      </c>
      <c r="DW153" s="8">
        <v>0.412192462721157</v>
      </c>
    </row>
    <row r="154" spans="97:127" x14ac:dyDescent="0.4">
      <c r="CS154" t="s">
        <v>510</v>
      </c>
      <c r="CT154" s="5" t="s">
        <v>619</v>
      </c>
      <c r="CU154" s="6">
        <v>-1.7090858878945401</v>
      </c>
      <c r="CV154" s="7">
        <v>-1.18515594996268</v>
      </c>
      <c r="CW154" s="7">
        <v>-1.2472869791988701</v>
      </c>
      <c r="CX154" s="7">
        <v>-1.3349297233005499</v>
      </c>
      <c r="CY154" s="7">
        <v>-1.0428896264868699</v>
      </c>
      <c r="CZ154" s="7">
        <v>-1.3743313387755201</v>
      </c>
      <c r="DA154" s="7">
        <v>-1.2599613741753499</v>
      </c>
      <c r="DB154" s="7">
        <v>-1.6017434317283401</v>
      </c>
      <c r="DC154" s="7">
        <v>-2.09632411439082</v>
      </c>
      <c r="DD154" s="7">
        <v>-1.86317418533297</v>
      </c>
      <c r="DE154" s="7">
        <v>-2.1666951740462399</v>
      </c>
      <c r="DF154" s="7">
        <v>-1.9040059431438101</v>
      </c>
      <c r="DG154" s="7">
        <v>-1.5893124864655801</v>
      </c>
      <c r="DH154" s="7">
        <v>-1.84703060453974</v>
      </c>
      <c r="DI154" s="7">
        <v>-2.1415170491290398</v>
      </c>
      <c r="DJ154" s="7">
        <v>-2.71642522989867</v>
      </c>
      <c r="DK154" s="7">
        <v>-1.89278326223642</v>
      </c>
      <c r="DL154" s="7">
        <v>-2.1383636164464801</v>
      </c>
      <c r="DM154" s="7">
        <v>-2.0760751836146798</v>
      </c>
      <c r="DN154" s="7">
        <v>-1.8820155391517699</v>
      </c>
      <c r="DO154" s="7">
        <v>-5.3479504683290102</v>
      </c>
      <c r="DP154" s="7">
        <v>-6.6385559833260999</v>
      </c>
      <c r="DQ154" s="7">
        <v>-6.0641123836261004</v>
      </c>
      <c r="DR154" s="7">
        <v>-5.7332114242703804</v>
      </c>
      <c r="DS154" s="7">
        <v>-5.4980213193274201</v>
      </c>
      <c r="DT154" s="7">
        <v>-3.5079402403206799</v>
      </c>
      <c r="DU154" s="7">
        <v>-2.7093301124569602</v>
      </c>
      <c r="DV154" s="7">
        <v>-1.84883866528552</v>
      </c>
      <c r="DW154" s="8">
        <v>-1.6970330287766699</v>
      </c>
    </row>
    <row r="155" spans="97:127" x14ac:dyDescent="0.4">
      <c r="CS155" t="s">
        <v>510</v>
      </c>
      <c r="CT155" s="5" t="s">
        <v>620</v>
      </c>
      <c r="CU155" s="6">
        <v>1.19581021910749</v>
      </c>
      <c r="CV155" s="7">
        <v>0.94309688608407005</v>
      </c>
      <c r="CW155" s="7">
        <v>0.92810630183778697</v>
      </c>
      <c r="CX155" s="7">
        <v>1.1097915696434499</v>
      </c>
      <c r="CY155" s="7">
        <v>1.04855589574928</v>
      </c>
      <c r="CZ155" s="7">
        <v>1.1157315123842</v>
      </c>
      <c r="DA155" s="7">
        <v>1.0666627873360801</v>
      </c>
      <c r="DB155" s="7">
        <v>1.0815927623081101</v>
      </c>
      <c r="DC155" s="7">
        <v>1.0800019580726401</v>
      </c>
      <c r="DD155" s="7">
        <v>1.05450829044568</v>
      </c>
      <c r="DE155" s="7">
        <v>1.04186656638361</v>
      </c>
      <c r="DF155" s="7">
        <v>0.96070773933584197</v>
      </c>
      <c r="DG155" s="7">
        <v>0.79667838898242105</v>
      </c>
      <c r="DH155" s="7">
        <v>0.68683550539230098</v>
      </c>
      <c r="DI155" s="7">
        <v>0.64071579354678698</v>
      </c>
      <c r="DJ155" s="7">
        <v>0.53714059398209102</v>
      </c>
      <c r="DK155" s="7">
        <v>0.41966548507052398</v>
      </c>
      <c r="DL155" s="7">
        <v>0.31080103229428602</v>
      </c>
      <c r="DM155" s="7">
        <v>0.27414988795339401</v>
      </c>
      <c r="DN155" s="7">
        <v>0.33910335436209199</v>
      </c>
      <c r="DO155" s="7">
        <v>1.80857770100606</v>
      </c>
      <c r="DP155" s="7">
        <v>1.7329324409022699</v>
      </c>
      <c r="DQ155" s="7">
        <v>2.0560703993767202</v>
      </c>
      <c r="DR155" s="7">
        <v>1.7954063534925899</v>
      </c>
      <c r="DS155" s="7">
        <v>1.45606769875322</v>
      </c>
      <c r="DT155" s="7">
        <v>1.0172509588966501</v>
      </c>
      <c r="DU155" s="7">
        <v>0.70218377977511104</v>
      </c>
      <c r="DV155" s="7">
        <v>0.75745465552945601</v>
      </c>
      <c r="DW155" s="8">
        <v>0.97435589950929802</v>
      </c>
    </row>
    <row r="156" spans="97:127" x14ac:dyDescent="0.4">
      <c r="CS156" t="s">
        <v>510</v>
      </c>
      <c r="CT156" s="5" t="s">
        <v>621</v>
      </c>
      <c r="CU156" s="6">
        <v>-0.41810144474458999</v>
      </c>
      <c r="CV156" s="7">
        <v>-0.57473549029793902</v>
      </c>
      <c r="CW156" s="7">
        <v>-0.49711532803388803</v>
      </c>
      <c r="CX156" s="7">
        <v>-0.328708603585744</v>
      </c>
      <c r="CY156" s="7">
        <v>8.5235351603094207E-3</v>
      </c>
      <c r="CZ156" s="7">
        <v>-5.8036259949011702E-2</v>
      </c>
      <c r="DA156" s="7">
        <v>-0.156413348044845</v>
      </c>
      <c r="DB156" s="7">
        <v>-0.11691610957885</v>
      </c>
      <c r="DC156" s="7">
        <v>-0.29705248147489799</v>
      </c>
      <c r="DD156" s="7">
        <v>-0.19725853500683799</v>
      </c>
      <c r="DE156" s="7">
        <v>-4.2050411594217699E-2</v>
      </c>
      <c r="DF156" s="7">
        <v>-4.7256804182158801E-2</v>
      </c>
      <c r="DG156" s="7">
        <v>0.32929701307138798</v>
      </c>
      <c r="DH156" s="7">
        <v>0.356938013482337</v>
      </c>
      <c r="DI156" s="7">
        <v>0.46400141527256999</v>
      </c>
      <c r="DJ156" s="7">
        <v>0.42188050799452698</v>
      </c>
      <c r="DK156" s="7">
        <v>0.74029310579724605</v>
      </c>
      <c r="DL156" s="7">
        <v>0.71388050382663604</v>
      </c>
      <c r="DM156" s="7">
        <v>0.82910211003670098</v>
      </c>
      <c r="DN156" s="7">
        <v>1.31041896572589</v>
      </c>
      <c r="DO156" s="7">
        <v>-0.32158985230856801</v>
      </c>
      <c r="DP156" s="7">
        <v>-0.28192118304618502</v>
      </c>
      <c r="DQ156" s="7">
        <v>0.22049286911287799</v>
      </c>
      <c r="DR156" s="7">
        <v>0.17352474677076399</v>
      </c>
      <c r="DS156" s="7">
        <v>0.25832690308818701</v>
      </c>
      <c r="DT156" s="7">
        <v>-0.22081735290232399</v>
      </c>
      <c r="DU156" s="7">
        <v>-0.38659045825862298</v>
      </c>
      <c r="DV156" s="7">
        <v>-0.165610030454724</v>
      </c>
      <c r="DW156" s="8">
        <v>-5.6047888115641403E-2</v>
      </c>
    </row>
    <row r="157" spans="97:127" x14ac:dyDescent="0.4">
      <c r="CS157" t="s">
        <v>510</v>
      </c>
      <c r="CT157" s="5" t="s">
        <v>622</v>
      </c>
      <c r="CU157" s="6">
        <v>-2.5482116052932802</v>
      </c>
      <c r="CV157" s="7">
        <v>-2.9135795598460601</v>
      </c>
      <c r="CW157" s="7">
        <v>-2.9109885889086899</v>
      </c>
      <c r="CX157" s="7">
        <v>-1.5769630411534801</v>
      </c>
      <c r="CY157" s="7">
        <v>-1.14601579562323</v>
      </c>
      <c r="CZ157" s="7">
        <v>-1.04584242569043</v>
      </c>
      <c r="DA157" s="7">
        <v>-0.83659525545885705</v>
      </c>
      <c r="DB157" s="7">
        <v>-1.4104841898909599</v>
      </c>
      <c r="DC157" s="7">
        <v>-1.43007371605654</v>
      </c>
      <c r="DD157" s="7">
        <v>-1.83376195245607</v>
      </c>
      <c r="DE157" s="7">
        <v>-1.8458719273192401</v>
      </c>
      <c r="DF157" s="7">
        <v>-2.26598088523034</v>
      </c>
      <c r="DG157" s="7">
        <v>-1.9606733665993601</v>
      </c>
      <c r="DH157" s="7">
        <v>-1.4600805429775601</v>
      </c>
      <c r="DI157" s="7">
        <v>-1.3816255200958201</v>
      </c>
      <c r="DJ157" s="7">
        <v>-1.2346620344474399</v>
      </c>
      <c r="DK157" s="7">
        <v>-1.12330611946898</v>
      </c>
      <c r="DL157" s="7">
        <v>-1.1904839633339399</v>
      </c>
      <c r="DM157" s="7">
        <v>-1.3165699673728599</v>
      </c>
      <c r="DN157" s="7">
        <v>-1.78802782479318</v>
      </c>
      <c r="DO157" s="7">
        <v>-1.7576634931247099</v>
      </c>
      <c r="DP157" s="7">
        <v>-2.13331555510233</v>
      </c>
      <c r="DQ157" s="7">
        <v>-2.2167395463772599</v>
      </c>
      <c r="DR157" s="7">
        <v>-2.21272253851114</v>
      </c>
      <c r="DS157" s="7">
        <v>-2.4772515192643101</v>
      </c>
      <c r="DT157" s="7">
        <v>-2.7282453285057802</v>
      </c>
      <c r="DU157" s="7">
        <v>-3.0589476328026999</v>
      </c>
      <c r="DV157" s="7">
        <v>-2.4574516945873999</v>
      </c>
      <c r="DW157" s="8">
        <v>-3.0983386685640899</v>
      </c>
    </row>
    <row r="158" spans="97:127" x14ac:dyDescent="0.4">
      <c r="CS158" t="s">
        <v>510</v>
      </c>
      <c r="CT158" s="5" t="s">
        <v>623</v>
      </c>
      <c r="CU158" s="6">
        <v>-0.142590366623494</v>
      </c>
      <c r="CV158" s="7">
        <v>-3.08633758991992E-2</v>
      </c>
      <c r="CW158" s="7">
        <v>-0.39267389090975502</v>
      </c>
      <c r="CX158" s="7">
        <v>-1.20758496858113</v>
      </c>
      <c r="CY158" s="7">
        <v>-1.2507298520677801</v>
      </c>
      <c r="CZ158" s="7">
        <v>-1.30046183018015</v>
      </c>
      <c r="DA158" s="7">
        <v>-1.4664960512546801</v>
      </c>
      <c r="DB158" s="7">
        <v>-1.3617133931243599</v>
      </c>
      <c r="DC158" s="7">
        <v>-1.16248045023937</v>
      </c>
      <c r="DD158" s="7">
        <v>-1.0608828963255299</v>
      </c>
      <c r="DE158" s="7">
        <v>-0.99512632458375905</v>
      </c>
      <c r="DF158" s="7">
        <v>-0.589221864146937</v>
      </c>
      <c r="DG158" s="7">
        <v>-1.0021248077870799</v>
      </c>
      <c r="DH158" s="7">
        <v>-0.97357853149837703</v>
      </c>
      <c r="DI158" s="7">
        <v>-0.80216605454457302</v>
      </c>
      <c r="DJ158" s="7">
        <v>-1.14407225229697</v>
      </c>
      <c r="DK158" s="7">
        <v>-0.93252008436411904</v>
      </c>
      <c r="DL158" s="7">
        <v>-1.0526660544289801</v>
      </c>
      <c r="DM158" s="7">
        <v>-1.2386170892249899</v>
      </c>
      <c r="DN158" s="7">
        <v>-0.90711688496043497</v>
      </c>
      <c r="DO158" s="7">
        <v>0.297820140364075</v>
      </c>
      <c r="DP158" s="7">
        <v>1.0272183930918499</v>
      </c>
      <c r="DQ158" s="7">
        <v>0.29915981349794402</v>
      </c>
      <c r="DR158" s="7">
        <v>0.39244785250108299</v>
      </c>
      <c r="DS158" s="7">
        <v>0.62316020039369802</v>
      </c>
      <c r="DT158" s="7">
        <v>0.62564077777974803</v>
      </c>
      <c r="DU158" s="7">
        <v>0.40319538404986399</v>
      </c>
      <c r="DV158" s="7">
        <v>-2.4091247350934101E-2</v>
      </c>
      <c r="DW158" s="8">
        <v>-8.5194582781091696E-2</v>
      </c>
    </row>
    <row r="159" spans="97:127" x14ac:dyDescent="0.4">
      <c r="CS159" t="s">
        <v>510</v>
      </c>
      <c r="CT159" s="5" t="s">
        <v>624</v>
      </c>
      <c r="CU159" s="6">
        <v>-2.5614274841130702</v>
      </c>
      <c r="CV159" s="7">
        <v>-2.1661499709258201</v>
      </c>
      <c r="CW159" s="7">
        <v>-2.0189914970531202</v>
      </c>
      <c r="CX159" s="7">
        <v>-1.33784916028809</v>
      </c>
      <c r="CY159" s="7">
        <v>-1.3107487271115199</v>
      </c>
      <c r="CZ159" s="7">
        <v>-1.20248408765057</v>
      </c>
      <c r="DA159" s="7">
        <v>-1.08421951674685</v>
      </c>
      <c r="DB159" s="7">
        <v>-0.98846663169419102</v>
      </c>
      <c r="DC159" s="7">
        <v>-1.09755013461706</v>
      </c>
      <c r="DD159" s="7">
        <v>-1.0552886655721501</v>
      </c>
      <c r="DE159" s="7">
        <v>-1.1966582707721001</v>
      </c>
      <c r="DF159" s="7">
        <v>-1.2295262467077801</v>
      </c>
      <c r="DG159" s="7">
        <v>-1.48247189137874</v>
      </c>
      <c r="DH159" s="7">
        <v>-1.7241721313616201</v>
      </c>
      <c r="DI159" s="7">
        <v>-1.7026785497457499</v>
      </c>
      <c r="DJ159" s="7">
        <v>-1.30308979287838</v>
      </c>
      <c r="DK159" s="7">
        <v>-1.63085898341703</v>
      </c>
      <c r="DL159" s="7">
        <v>-1.9014239291515</v>
      </c>
      <c r="DM159" s="7">
        <v>-1.9640540531269499</v>
      </c>
      <c r="DN159" s="7">
        <v>-1.4686606339303301</v>
      </c>
      <c r="DO159" s="7">
        <v>-2.70087033499368</v>
      </c>
      <c r="DP159" s="7">
        <v>-2.9727044114252399</v>
      </c>
      <c r="DQ159" s="7">
        <v>-2.3481516399925</v>
      </c>
      <c r="DR159" s="7">
        <v>-2.5664269013794101</v>
      </c>
      <c r="DS159" s="7">
        <v>-1.8590724340829801</v>
      </c>
      <c r="DT159" s="7">
        <v>-1.0698933140233899</v>
      </c>
      <c r="DU159" s="7">
        <v>-0.42355213982198497</v>
      </c>
      <c r="DV159" s="7">
        <v>-0.21938285826023499</v>
      </c>
      <c r="DW159" s="8">
        <v>-0.75108036339953899</v>
      </c>
    </row>
    <row r="160" spans="97:127" x14ac:dyDescent="0.4">
      <c r="CS160" t="s">
        <v>510</v>
      </c>
      <c r="CT160" s="5" t="s">
        <v>13</v>
      </c>
      <c r="CU160" s="6">
        <v>7.2569410633698705E-2</v>
      </c>
      <c r="CV160" s="7">
        <v>6.9847029390400599E-3</v>
      </c>
      <c r="CW160" s="7">
        <v>0.28567836028200999</v>
      </c>
      <c r="CX160" s="7">
        <v>0.43840480773971902</v>
      </c>
      <c r="CY160" s="7">
        <v>0.55716143164960896</v>
      </c>
      <c r="CZ160" s="7">
        <v>0.77603914518037098</v>
      </c>
      <c r="DA160" s="7">
        <v>0.90039391517973799</v>
      </c>
      <c r="DB160" s="7">
        <v>0.946424538074365</v>
      </c>
      <c r="DC160" s="7">
        <v>1.0347626565333199</v>
      </c>
      <c r="DD160" s="7">
        <v>0.90852497735453797</v>
      </c>
      <c r="DE160" s="7">
        <v>1.0647523066203199</v>
      </c>
      <c r="DF160" s="7">
        <v>1.09279643758101</v>
      </c>
      <c r="DG160" s="7">
        <v>1.37110724113508</v>
      </c>
      <c r="DH160" s="7">
        <v>1.4329938880669999</v>
      </c>
      <c r="DI160" s="7">
        <v>1.46200746042777</v>
      </c>
      <c r="DJ160" s="7">
        <v>1.49573126648298</v>
      </c>
      <c r="DK160" s="7">
        <v>1.3829777410933199</v>
      </c>
      <c r="DL160" s="7">
        <v>1.2996485310199399</v>
      </c>
      <c r="DM160" s="7">
        <v>0.97226874666111796</v>
      </c>
      <c r="DN160" s="7">
        <v>1.0655444576454101</v>
      </c>
      <c r="DO160" s="7">
        <v>0.62819649073841399</v>
      </c>
      <c r="DP160" s="7">
        <v>0.58406172211323004</v>
      </c>
      <c r="DQ160" s="7">
        <v>0.59583076036548499</v>
      </c>
      <c r="DR160" s="7">
        <v>0.82323871043289198</v>
      </c>
      <c r="DS160" s="7">
        <v>1.23933825142168</v>
      </c>
      <c r="DT160" s="7">
        <v>1.6159079522573201</v>
      </c>
      <c r="DU160" s="7">
        <v>1.57501985480065</v>
      </c>
      <c r="DV160" s="7">
        <v>1.3945437770376401</v>
      </c>
      <c r="DW160" s="8">
        <v>0.33788471195699599</v>
      </c>
    </row>
    <row r="161" spans="97:127" x14ac:dyDescent="0.4">
      <c r="CS161" t="s">
        <v>510</v>
      </c>
      <c r="CT161" s="5" t="s">
        <v>625</v>
      </c>
      <c r="CU161" s="6">
        <v>-0.55210266811096598</v>
      </c>
      <c r="CV161" s="7">
        <v>-0.62798022760642502</v>
      </c>
      <c r="CW161" s="7">
        <v>-1.27289570560124</v>
      </c>
      <c r="CX161" s="7">
        <v>-1.2588994439616901</v>
      </c>
      <c r="CY161" s="7">
        <v>-1.3380388569624</v>
      </c>
      <c r="CZ161" s="7">
        <v>-1.4532678757236499</v>
      </c>
      <c r="DA161" s="7">
        <v>-1.53652521526998</v>
      </c>
      <c r="DB161" s="7">
        <v>-1.5549440755702499</v>
      </c>
      <c r="DC161" s="7">
        <v>-1.68408938438835</v>
      </c>
      <c r="DD161" s="7">
        <v>-1.6736507001963701</v>
      </c>
      <c r="DE161" s="7">
        <v>-1.7337834120564899</v>
      </c>
      <c r="DF161" s="7">
        <v>-1.77900412072758</v>
      </c>
      <c r="DG161" s="7">
        <v>-1.98383543171504</v>
      </c>
      <c r="DH161" s="7">
        <v>-1.9228889934493101</v>
      </c>
      <c r="DI161" s="7">
        <v>-2.05849067006625</v>
      </c>
      <c r="DJ161" s="7">
        <v>-1.9507227955675699</v>
      </c>
      <c r="DK161" s="7">
        <v>-1.9605300853982199</v>
      </c>
      <c r="DL161" s="7">
        <v>-2.0039683663007599</v>
      </c>
      <c r="DM161" s="7">
        <v>-1.7054747968349799</v>
      </c>
      <c r="DN161" s="7">
        <v>-1.7879397048424901</v>
      </c>
      <c r="DO161" s="7">
        <v>-0.70556607491679202</v>
      </c>
      <c r="DP161" s="7">
        <v>-0.78590669155943205</v>
      </c>
      <c r="DQ161" s="7">
        <v>-1.1304724934161701</v>
      </c>
      <c r="DR161" s="7">
        <v>-0.82927461976028105</v>
      </c>
      <c r="DS161" s="7">
        <v>-0.97445309496948296</v>
      </c>
      <c r="DT161" s="7">
        <v>-1.1180267465195699</v>
      </c>
      <c r="DU161" s="7">
        <v>-1.2503770040213</v>
      </c>
      <c r="DV161" s="7">
        <v>-1.1575745017174599</v>
      </c>
      <c r="DW161" s="8">
        <v>-0.70302212267494002</v>
      </c>
    </row>
    <row r="162" spans="97:127" x14ac:dyDescent="0.4">
      <c r="CS162" t="s">
        <v>510</v>
      </c>
      <c r="CT162" s="5" t="s">
        <v>626</v>
      </c>
      <c r="CU162" s="6">
        <v>2.2660388545052399</v>
      </c>
      <c r="CV162" s="7">
        <v>1.4347644196617499</v>
      </c>
      <c r="CW162" s="7">
        <v>0.34864379837405302</v>
      </c>
      <c r="CX162" s="7">
        <v>-0.34708917698746999</v>
      </c>
      <c r="CY162" s="7">
        <v>-0.65193121888899996</v>
      </c>
      <c r="CZ162" s="7">
        <v>-1.2369704976704401</v>
      </c>
      <c r="DA162" s="7">
        <v>-1.2259920021109501</v>
      </c>
      <c r="DB162" s="7">
        <v>-1.45122762298071</v>
      </c>
      <c r="DC162" s="7">
        <v>-1.5460584198777101</v>
      </c>
      <c r="DD162" s="7">
        <v>-1.7722174495853</v>
      </c>
      <c r="DE162" s="7">
        <v>-1.9437965144079301</v>
      </c>
      <c r="DF162" s="7">
        <v>-2.1420002503287399</v>
      </c>
      <c r="DG162" s="7">
        <v>-2.0927641957050702</v>
      </c>
      <c r="DH162" s="7">
        <v>-2.1477153305763901</v>
      </c>
      <c r="DI162" s="7">
        <v>-2.0535215887034499</v>
      </c>
      <c r="DJ162" s="7">
        <v>-2.1369683568112001</v>
      </c>
      <c r="DK162" s="7">
        <v>-1.9919877867156499</v>
      </c>
      <c r="DL162" s="7">
        <v>-1.8498911698134799</v>
      </c>
      <c r="DM162" s="7">
        <v>-1.8792343063038699</v>
      </c>
      <c r="DN162" s="7">
        <v>-1.9626637684596</v>
      </c>
      <c r="DO162" s="7">
        <v>0.24736416724976501</v>
      </c>
      <c r="DP162" s="7">
        <v>0.80899744185178402</v>
      </c>
      <c r="DQ162" s="7">
        <v>1.1921556346047799</v>
      </c>
      <c r="DR162" s="7">
        <v>1.5677438488836899</v>
      </c>
      <c r="DS162" s="7">
        <v>1.7004618994791501</v>
      </c>
      <c r="DT162" s="7">
        <v>1.82341935251359</v>
      </c>
      <c r="DU162" s="7">
        <v>1.5194449591436201</v>
      </c>
      <c r="DV162" s="7">
        <v>1.75957619688403</v>
      </c>
      <c r="DW162" s="8">
        <v>2.4664613296873599</v>
      </c>
    </row>
    <row r="163" spans="97:127" x14ac:dyDescent="0.4">
      <c r="CS163" t="s">
        <v>510</v>
      </c>
      <c r="CT163" s="5" t="s">
        <v>627</v>
      </c>
      <c r="CU163" s="6">
        <v>-1.4383541982752199</v>
      </c>
      <c r="CV163" s="7">
        <v>-0.37455889717942398</v>
      </c>
      <c r="CW163" s="7">
        <v>-0.56834224742182304</v>
      </c>
      <c r="CX163" s="7">
        <v>-0.88481786261024398</v>
      </c>
      <c r="CY163" s="7">
        <v>-1.1888681959396901</v>
      </c>
      <c r="CZ163" s="7">
        <v>-1.3146073118166799</v>
      </c>
      <c r="DA163" s="7">
        <v>-1.30924014056225</v>
      </c>
      <c r="DB163" s="7">
        <v>-1.4137006173461</v>
      </c>
      <c r="DC163" s="7">
        <v>-1.35557723280493</v>
      </c>
      <c r="DD163" s="7">
        <v>-1.3743250813168499</v>
      </c>
      <c r="DE163" s="7">
        <v>-1.2889342028284201</v>
      </c>
      <c r="DF163" s="7">
        <v>-1.39061512663385</v>
      </c>
      <c r="DG163" s="7">
        <v>-2.11601791379596</v>
      </c>
      <c r="DH163" s="7">
        <v>-1.8505028574973601</v>
      </c>
      <c r="DI163" s="7">
        <v>-1.89719771066387</v>
      </c>
      <c r="DJ163" s="7">
        <v>-1.6683061272269899</v>
      </c>
      <c r="DK163" s="7">
        <v>-1.71847136019155</v>
      </c>
      <c r="DL163" s="7">
        <v>-1.7834854903692701</v>
      </c>
      <c r="DM163" s="7">
        <v>-2.04354637148856</v>
      </c>
      <c r="DN163" s="7">
        <v>-2.31678047827043</v>
      </c>
      <c r="DO163" s="7">
        <v>-1.29330184381354</v>
      </c>
      <c r="DP163" s="7">
        <v>-1.1480041934340499</v>
      </c>
      <c r="DQ163" s="7">
        <v>-1.672178365468</v>
      </c>
      <c r="DR163" s="7">
        <v>-2.43755502771059</v>
      </c>
      <c r="DS163" s="7">
        <v>-1.39889900175388</v>
      </c>
      <c r="DT163" s="7">
        <v>-1.36493056162922</v>
      </c>
      <c r="DU163" s="7">
        <v>-1.1093337113055</v>
      </c>
      <c r="DV163" s="7">
        <v>-2.1380063278113699</v>
      </c>
      <c r="DW163" s="8">
        <v>-0.964390349206113</v>
      </c>
    </row>
    <row r="164" spans="97:127" x14ac:dyDescent="0.4">
      <c r="CS164" t="s">
        <v>510</v>
      </c>
      <c r="CT164" s="5" t="s">
        <v>628</v>
      </c>
      <c r="CU164" s="6">
        <v>-2.92904017205877</v>
      </c>
      <c r="CV164" s="7">
        <v>-3.2710328404636901</v>
      </c>
      <c r="CW164" s="7">
        <v>-3.4725325211591298</v>
      </c>
      <c r="CX164" s="7">
        <v>-3.405486554326</v>
      </c>
      <c r="CY164" s="7">
        <v>-3.42227467334529</v>
      </c>
      <c r="CZ164" s="7">
        <v>-3.3911575941335501</v>
      </c>
      <c r="DA164" s="7">
        <v>-3.2847756454602099</v>
      </c>
      <c r="DB164" s="7">
        <v>-3.1029157140130601</v>
      </c>
      <c r="DC164" s="7">
        <v>-2.9956118974743302</v>
      </c>
      <c r="DD164" s="7">
        <v>-2.9478936457574898</v>
      </c>
      <c r="DE164" s="7">
        <v>-2.7994076054099799</v>
      </c>
      <c r="DF164" s="7">
        <v>-2.6000652921851102</v>
      </c>
      <c r="DG164" s="7">
        <v>-2.2748965729350399</v>
      </c>
      <c r="DH164" s="7">
        <v>-2.22976308828272</v>
      </c>
      <c r="DI164" s="7">
        <v>-2.3747762459586501</v>
      </c>
      <c r="DJ164" s="7">
        <v>-2.3255651058229501</v>
      </c>
      <c r="DK164" s="7">
        <v>-2.4123066895020902</v>
      </c>
      <c r="DL164" s="7">
        <v>-2.5716475782444599</v>
      </c>
      <c r="DM164" s="7">
        <v>-2.4157763389600801</v>
      </c>
      <c r="DN164" s="7">
        <v>-2.2428430852779799</v>
      </c>
      <c r="DO164" s="7">
        <v>-2.3620352263914501</v>
      </c>
      <c r="DP164" s="7">
        <v>-2.44745768131467</v>
      </c>
      <c r="DQ164" s="7">
        <v>-2.5477134887527901</v>
      </c>
      <c r="DR164" s="7">
        <v>-2.3253963965612199</v>
      </c>
      <c r="DS164" s="7">
        <v>-2.6432888913382699</v>
      </c>
      <c r="DT164" s="7">
        <v>-2.85237023016587</v>
      </c>
      <c r="DU164" s="7">
        <v>-2.6188110304402299</v>
      </c>
      <c r="DV164" s="7">
        <v>-2.3449890318824602</v>
      </c>
      <c r="DW164" s="8">
        <v>-3.05168240002358</v>
      </c>
    </row>
    <row r="165" spans="97:127" x14ac:dyDescent="0.4">
      <c r="CS165" t="s">
        <v>510</v>
      </c>
      <c r="CT165" s="5" t="s">
        <v>629</v>
      </c>
      <c r="CU165" s="6">
        <v>-0.44421315388953098</v>
      </c>
      <c r="CV165" s="7">
        <v>-0.402765170025571</v>
      </c>
      <c r="CW165" s="7">
        <v>-0.63966389863616402</v>
      </c>
      <c r="CX165" s="7">
        <v>-0.76085428574963199</v>
      </c>
      <c r="CY165" s="7">
        <v>-0.79576342057611804</v>
      </c>
      <c r="CZ165" s="7">
        <v>-0.80353729721045797</v>
      </c>
      <c r="DA165" s="7">
        <v>-0.91897697025165803</v>
      </c>
      <c r="DB165" s="7">
        <v>-0.93819862820642197</v>
      </c>
      <c r="DC165" s="7">
        <v>-0.90519638315011697</v>
      </c>
      <c r="DD165" s="7">
        <v>-0.96025293826111502</v>
      </c>
      <c r="DE165" s="7">
        <v>-1.00061200618237</v>
      </c>
      <c r="DF165" s="7">
        <v>-1.03690422801221</v>
      </c>
      <c r="DG165" s="7">
        <v>-1.0309588520421999</v>
      </c>
      <c r="DH165" s="7">
        <v>-0.91451142337197799</v>
      </c>
      <c r="DI165" s="7">
        <v>-1.08803234597183</v>
      </c>
      <c r="DJ165" s="7">
        <v>-0.99376315076047705</v>
      </c>
      <c r="DK165" s="7">
        <v>-1.0490085868296899</v>
      </c>
      <c r="DL165" s="7">
        <v>-1.05309383110004</v>
      </c>
      <c r="DM165" s="7">
        <v>-0.95242977146175201</v>
      </c>
      <c r="DN165" s="7">
        <v>-0.94787615332415498</v>
      </c>
      <c r="DO165" s="7">
        <v>-0.28504825502827602</v>
      </c>
      <c r="DP165" s="7">
        <v>-0.29294564995983202</v>
      </c>
      <c r="DQ165" s="7">
        <v>-0.352052749041806</v>
      </c>
      <c r="DR165" s="7">
        <v>-0.30903020718722801</v>
      </c>
      <c r="DS165" s="7">
        <v>-0.48685168943072399</v>
      </c>
      <c r="DT165" s="7">
        <v>-0.45429685195911401</v>
      </c>
      <c r="DU165" s="7">
        <v>-0.33378268387003801</v>
      </c>
      <c r="DV165" s="7">
        <v>-0.30140278811981303</v>
      </c>
      <c r="DW165" s="8">
        <v>-0.35506431986849801</v>
      </c>
    </row>
    <row r="166" spans="97:127" x14ac:dyDescent="0.4">
      <c r="CS166" t="s">
        <v>510</v>
      </c>
      <c r="CT166" s="5" t="s">
        <v>630</v>
      </c>
      <c r="CU166" s="6">
        <v>-1.6370121930135699</v>
      </c>
      <c r="CV166" s="7">
        <v>-0.80568616751511501</v>
      </c>
      <c r="CW166" s="7">
        <v>-0.151828800439338</v>
      </c>
      <c r="CX166" s="7">
        <v>-5.7074842449660899E-2</v>
      </c>
      <c r="CY166" s="7">
        <v>-0.312066373413529</v>
      </c>
      <c r="CZ166" s="7">
        <v>-0.12180217978693</v>
      </c>
      <c r="DA166" s="7">
        <v>-6.5965209360404106E-2</v>
      </c>
      <c r="DB166" s="7">
        <v>0.12228947814275699</v>
      </c>
      <c r="DC166" s="7">
        <v>0.21749642719852399</v>
      </c>
      <c r="DD166" s="7">
        <v>0.49736925656893999</v>
      </c>
      <c r="DE166" s="7">
        <v>0.550103922690654</v>
      </c>
      <c r="DF166" s="7">
        <v>0.69583277950011202</v>
      </c>
      <c r="DG166" s="7">
        <v>0.59336504110134103</v>
      </c>
      <c r="DH166" s="7">
        <v>0.242861218640985</v>
      </c>
      <c r="DI166" s="7">
        <v>0.37607235901081398</v>
      </c>
      <c r="DJ166" s="7">
        <v>8.2599880382493204E-2</v>
      </c>
      <c r="DK166" s="7">
        <v>-0.12733100037735001</v>
      </c>
      <c r="DL166" s="7">
        <v>-0.217900075703889</v>
      </c>
      <c r="DM166" s="7">
        <v>-0.32031152853978101</v>
      </c>
      <c r="DN166" s="7">
        <v>5.58150619369433E-2</v>
      </c>
      <c r="DO166" s="7">
        <v>-2.30879239864452</v>
      </c>
      <c r="DP166" s="7">
        <v>-2.67757434491081</v>
      </c>
      <c r="DQ166" s="7">
        <v>-2.2383341975104298</v>
      </c>
      <c r="DR166" s="7">
        <v>-2.4410541743545999</v>
      </c>
      <c r="DS166" s="7">
        <v>-2.7322600238934802</v>
      </c>
      <c r="DT166" s="7">
        <v>-2.5703400814976098</v>
      </c>
      <c r="DU166" s="7">
        <v>-2.36577454261871</v>
      </c>
      <c r="DV166" s="7">
        <v>-1.76280552826818</v>
      </c>
      <c r="DW166" s="8">
        <v>-1.66538022410243</v>
      </c>
    </row>
    <row r="167" spans="97:127" x14ac:dyDescent="0.4">
      <c r="CS167" t="s">
        <v>510</v>
      </c>
      <c r="CT167" s="5" t="s">
        <v>631</v>
      </c>
      <c r="CU167" s="6">
        <v>1.4117195219213601</v>
      </c>
      <c r="CV167" s="7">
        <v>0.50005897784494302</v>
      </c>
      <c r="CW167" s="7">
        <v>-0.129652075675984</v>
      </c>
      <c r="CX167" s="7">
        <v>-0.25685372788736399</v>
      </c>
      <c r="CY167" s="7">
        <v>-0.46031559049258097</v>
      </c>
      <c r="CZ167" s="7">
        <v>3.39122825482253E-2</v>
      </c>
      <c r="DA167" s="7">
        <v>0.18482656583333301</v>
      </c>
      <c r="DB167" s="7">
        <v>0.51442824330438197</v>
      </c>
      <c r="DC167" s="7">
        <v>0.85751178856786403</v>
      </c>
      <c r="DD167" s="7">
        <v>1.0425492113517401</v>
      </c>
      <c r="DE167" s="7">
        <v>1.2847147023110099</v>
      </c>
      <c r="DF167" s="7">
        <v>1.71046220985832</v>
      </c>
      <c r="DG167" s="7">
        <v>1.85846906417876</v>
      </c>
      <c r="DH167" s="7">
        <v>1.73714078664748</v>
      </c>
      <c r="DI167" s="7">
        <v>2.0119427899483502</v>
      </c>
      <c r="DJ167" s="7">
        <v>1.9761936175141299</v>
      </c>
      <c r="DK167" s="7">
        <v>2.06162119192724</v>
      </c>
      <c r="DL167" s="7">
        <v>2.1439674196304099</v>
      </c>
      <c r="DM167" s="7">
        <v>2.1532004756365701</v>
      </c>
      <c r="DN167" s="7">
        <v>2.7945175394311099</v>
      </c>
      <c r="DO167" s="7">
        <v>1.6607947273711201</v>
      </c>
      <c r="DP167" s="7">
        <v>1.5999954582496601</v>
      </c>
      <c r="DQ167" s="7">
        <v>1.9968701914892399</v>
      </c>
      <c r="DR167" s="7">
        <v>1.94972443477978</v>
      </c>
      <c r="DS167" s="7">
        <v>2.0615987537057601</v>
      </c>
      <c r="DT167" s="7">
        <v>2.10520862817107</v>
      </c>
      <c r="DU167" s="7">
        <v>2.1717748388345099</v>
      </c>
      <c r="DV167" s="7">
        <v>1.7611547776696701</v>
      </c>
      <c r="DW167" s="8">
        <v>1.5945029952815699</v>
      </c>
    </row>
    <row r="168" spans="97:127" x14ac:dyDescent="0.4">
      <c r="CS168" t="s">
        <v>510</v>
      </c>
      <c r="CT168" s="5" t="s">
        <v>632</v>
      </c>
      <c r="CU168" s="6">
        <v>0.31782804310089602</v>
      </c>
      <c r="CV168" s="7">
        <v>-8.3597905182432403E-2</v>
      </c>
      <c r="CW168" s="7">
        <v>-0.35480730750398798</v>
      </c>
      <c r="CX168" s="7">
        <v>9.33222345306952E-2</v>
      </c>
      <c r="CY168" s="7">
        <v>0.19485644516486</v>
      </c>
      <c r="CZ168" s="7">
        <v>8.6137965377195397E-2</v>
      </c>
      <c r="DA168" s="7">
        <v>0.233444555006904</v>
      </c>
      <c r="DB168" s="7">
        <v>0.241332365343987</v>
      </c>
      <c r="DC168" s="7">
        <v>0.19140227027916701</v>
      </c>
      <c r="DD168" s="7">
        <v>0.23606740400067999</v>
      </c>
      <c r="DE168" s="7">
        <v>0.207805227258547</v>
      </c>
      <c r="DF168" s="7">
        <v>-3.1356742878207E-2</v>
      </c>
      <c r="DG168" s="7">
        <v>0.46812922614149399</v>
      </c>
      <c r="DH168" s="7">
        <v>0.26954775847319601</v>
      </c>
      <c r="DI168" s="7">
        <v>0.14588919388687099</v>
      </c>
      <c r="DJ168" s="7">
        <v>0.229207990132441</v>
      </c>
      <c r="DK168" s="7">
        <v>6.3387727158337001E-2</v>
      </c>
      <c r="DL168" s="7">
        <v>2.7601986314797999E-2</v>
      </c>
      <c r="DM168" s="7">
        <v>6.2210292805016297E-2</v>
      </c>
      <c r="DN168" s="7">
        <v>-0.31700183671322901</v>
      </c>
      <c r="DO168" s="7">
        <v>-8.72770203044098E-2</v>
      </c>
      <c r="DP168" s="7">
        <v>-0.57685951805121105</v>
      </c>
      <c r="DQ168" s="7">
        <v>-0.60189807552514896</v>
      </c>
      <c r="DR168" s="7">
        <v>-2.1339814374968999E-2</v>
      </c>
      <c r="DS168" s="7">
        <v>-0.30200728924502102</v>
      </c>
      <c r="DT168" s="7">
        <v>-0.78295258878301999</v>
      </c>
      <c r="DU168" s="7">
        <v>-0.88527050427805098</v>
      </c>
      <c r="DV168" s="7">
        <v>-0.50260359096721896</v>
      </c>
      <c r="DW168" s="8">
        <v>-0.13031484673052299</v>
      </c>
    </row>
    <row r="169" spans="97:127" x14ac:dyDescent="0.4">
      <c r="CS169" t="s">
        <v>510</v>
      </c>
      <c r="CT169" s="5" t="s">
        <v>633</v>
      </c>
      <c r="CU169" s="6">
        <v>0.55749913341741397</v>
      </c>
      <c r="CV169" s="7">
        <v>0.59357482435994902</v>
      </c>
      <c r="CW169" s="7">
        <v>0.75592842338782396</v>
      </c>
      <c r="CX169" s="7">
        <v>0.98191167218086794</v>
      </c>
      <c r="CY169" s="7">
        <v>1.2155183154378799</v>
      </c>
      <c r="CZ169" s="7">
        <v>1.0205920417085099</v>
      </c>
      <c r="DA169" s="7">
        <v>1.01734745614383</v>
      </c>
      <c r="DB169" s="7">
        <v>0.89399648079451199</v>
      </c>
      <c r="DC169" s="7">
        <v>0.98251773172769996</v>
      </c>
      <c r="DD169" s="7">
        <v>1.01274661474989</v>
      </c>
      <c r="DE169" s="7">
        <v>0.93340184919874103</v>
      </c>
      <c r="DF169" s="7">
        <v>0.72611621097535595</v>
      </c>
      <c r="DG169" s="7">
        <v>2.1063657773418698</v>
      </c>
      <c r="DH169" s="7">
        <v>1.7269118085545501</v>
      </c>
      <c r="DI169" s="7">
        <v>2.07664782053208</v>
      </c>
      <c r="DJ169" s="7">
        <v>1.74198472846622</v>
      </c>
      <c r="DK169" s="7">
        <v>1.6770075204207799</v>
      </c>
      <c r="DL169" s="7">
        <v>1.39627110822686</v>
      </c>
      <c r="DM169" s="7">
        <v>1.6825549940262099</v>
      </c>
      <c r="DN169" s="7">
        <v>1.5952968041350699</v>
      </c>
      <c r="DO169" s="7">
        <v>0.97765535330950504</v>
      </c>
      <c r="DP169" s="7">
        <v>1.0229552625889</v>
      </c>
      <c r="DQ169" s="7">
        <v>1.1951373677271599</v>
      </c>
      <c r="DR169" s="7">
        <v>0.92479091986861905</v>
      </c>
      <c r="DS169" s="7">
        <v>1.0996429816983799</v>
      </c>
      <c r="DT169" s="7">
        <v>0.98091882982378098</v>
      </c>
      <c r="DU169" s="7">
        <v>0.93981180255111796</v>
      </c>
      <c r="DV169" s="7">
        <v>0.78174919240237495</v>
      </c>
      <c r="DW169" s="8">
        <v>0.770157827341312</v>
      </c>
    </row>
    <row r="170" spans="97:127" x14ac:dyDescent="0.4">
      <c r="CS170" t="s">
        <v>510</v>
      </c>
      <c r="CT170" s="5" t="s">
        <v>634</v>
      </c>
      <c r="CU170" s="6">
        <v>-0.973169225131299</v>
      </c>
      <c r="CV170" s="7">
        <v>-1.2442039339881199</v>
      </c>
      <c r="CW170" s="7">
        <v>-1.30712761115089</v>
      </c>
      <c r="CX170" s="7">
        <v>-2.0283680596453499</v>
      </c>
      <c r="CY170" s="7">
        <v>-2.0720472213453398</v>
      </c>
      <c r="CZ170" s="7">
        <v>-2.0268068986191201</v>
      </c>
      <c r="DA170" s="7">
        <v>-1.87443934096354</v>
      </c>
      <c r="DB170" s="7">
        <v>-1.99235619188901</v>
      </c>
      <c r="DC170" s="7">
        <v>-1.8348045986424599</v>
      </c>
      <c r="DD170" s="7">
        <v>-1.57902747519491</v>
      </c>
      <c r="DE170" s="7">
        <v>-1.4057026382667199</v>
      </c>
      <c r="DF170" s="7">
        <v>-1.3235291189299201</v>
      </c>
      <c r="DG170" s="7">
        <v>-0.64005280754647698</v>
      </c>
      <c r="DH170" s="7">
        <v>-0.57418731874543005</v>
      </c>
      <c r="DI170" s="7">
        <v>-0.66933966054538097</v>
      </c>
      <c r="DJ170" s="7">
        <v>-0.10716654465101901</v>
      </c>
      <c r="DK170" s="7">
        <v>9.8024817805219197E-2</v>
      </c>
      <c r="DL170" s="7">
        <v>0.57742651889556695</v>
      </c>
      <c r="DM170" s="7">
        <v>2.3569743740155899E-2</v>
      </c>
      <c r="DN170" s="7">
        <v>-1.8490832866755898E-2</v>
      </c>
      <c r="DO170" s="7">
        <v>0.16072670195823699</v>
      </c>
      <c r="DP170" s="7">
        <v>0.204769163327122</v>
      </c>
      <c r="DQ170" s="7">
        <v>0.120346051603489</v>
      </c>
      <c r="DR170" s="7">
        <v>5.7436561918510397E-2</v>
      </c>
      <c r="DS170" s="7">
        <v>-0.257315727424207</v>
      </c>
      <c r="DT170" s="7">
        <v>-0.50090223679710899</v>
      </c>
      <c r="DU170" s="7">
        <v>-0.44948628604334301</v>
      </c>
      <c r="DV170" s="7">
        <v>-0.52209170291380802</v>
      </c>
      <c r="DW170" s="8">
        <v>-0.575957233921911</v>
      </c>
    </row>
    <row r="171" spans="97:127" x14ac:dyDescent="0.4">
      <c r="CS171" t="s">
        <v>510</v>
      </c>
      <c r="CT171" s="5" t="s">
        <v>635</v>
      </c>
      <c r="CU171" s="6">
        <v>1.4553990563113799</v>
      </c>
      <c r="CV171" s="7">
        <v>1.3179806679628301</v>
      </c>
      <c r="CW171" s="7">
        <v>0.88084442543921304</v>
      </c>
      <c r="CX171" s="7">
        <v>0.65333436104311005</v>
      </c>
      <c r="CY171" s="7">
        <v>0.641426799208759</v>
      </c>
      <c r="CZ171" s="7">
        <v>0.63549685128888</v>
      </c>
      <c r="DA171" s="7">
        <v>0.58230518547213395</v>
      </c>
      <c r="DB171" s="7">
        <v>0.46469764993861801</v>
      </c>
      <c r="DC171" s="7">
        <v>0.44014091060029198</v>
      </c>
      <c r="DD171" s="7">
        <v>0.35246335832547998</v>
      </c>
      <c r="DE171" s="7">
        <v>0.34395360927959201</v>
      </c>
      <c r="DF171" s="7">
        <v>0.30350893848141602</v>
      </c>
      <c r="DG171" s="7">
        <v>0.20894012344222701</v>
      </c>
      <c r="DH171" s="7">
        <v>0.19159826636021701</v>
      </c>
      <c r="DI171" s="7">
        <v>0.22066475869674201</v>
      </c>
      <c r="DJ171" s="7">
        <v>0.18510572312346199</v>
      </c>
      <c r="DK171" s="7">
        <v>0.26205833954704799</v>
      </c>
      <c r="DL171" s="7">
        <v>0.33164395764509602</v>
      </c>
      <c r="DM171" s="7">
        <v>0.35281571617756602</v>
      </c>
      <c r="DN171" s="7">
        <v>0.30685609695897398</v>
      </c>
      <c r="DO171" s="7">
        <v>1.51252159460684</v>
      </c>
      <c r="DP171" s="7">
        <v>1.5407468302148299</v>
      </c>
      <c r="DQ171" s="7">
        <v>1.4400149926033099</v>
      </c>
      <c r="DR171" s="7">
        <v>1.5871165506254501</v>
      </c>
      <c r="DS171" s="7">
        <v>1.53958883518304</v>
      </c>
      <c r="DT171" s="7">
        <v>1.44607316433471</v>
      </c>
      <c r="DU171" s="7">
        <v>1.3654460024107899</v>
      </c>
      <c r="DV171" s="7">
        <v>1.3244290505801599</v>
      </c>
      <c r="DW171" s="8">
        <v>1.31862953834829</v>
      </c>
    </row>
    <row r="172" spans="97:127" x14ac:dyDescent="0.4">
      <c r="CS172" t="s">
        <v>510</v>
      </c>
      <c r="CT172" s="5" t="s">
        <v>636</v>
      </c>
      <c r="CU172" s="6">
        <v>-0.208894517949261</v>
      </c>
      <c r="CV172" s="7">
        <v>9.3410759172533706E-2</v>
      </c>
      <c r="CW172" s="7">
        <v>-0.34797843316476401</v>
      </c>
      <c r="CX172" s="7">
        <v>-0.32753915061754402</v>
      </c>
      <c r="CY172" s="7">
        <v>-0.49144259151872899</v>
      </c>
      <c r="CZ172" s="7">
        <v>-0.63541618467210303</v>
      </c>
      <c r="DA172" s="7">
        <v>-0.54351866726757403</v>
      </c>
      <c r="DB172" s="7">
        <v>-0.72366028543818295</v>
      </c>
      <c r="DC172" s="7">
        <v>-0.69388971849474101</v>
      </c>
      <c r="DD172" s="7">
        <v>-0.73979265804961702</v>
      </c>
      <c r="DE172" s="7">
        <v>-0.60009022891443398</v>
      </c>
      <c r="DF172" s="7">
        <v>-0.975708042372192</v>
      </c>
      <c r="DG172" s="7">
        <v>-1.6761251451715999</v>
      </c>
      <c r="DH172" s="7">
        <v>-1.8655795745194199</v>
      </c>
      <c r="DI172" s="7">
        <v>-2.3329729045445702</v>
      </c>
      <c r="DJ172" s="7">
        <v>-2.6011431494927302</v>
      </c>
      <c r="DK172" s="7">
        <v>-2.8293238431707799</v>
      </c>
      <c r="DL172" s="7">
        <v>-3.0217021841111</v>
      </c>
      <c r="DM172" s="7">
        <v>-3.2356727874884599</v>
      </c>
      <c r="DN172" s="7">
        <v>-3.56057133627692</v>
      </c>
      <c r="DO172" s="7">
        <v>-2.6349081032463801</v>
      </c>
      <c r="DP172" s="7">
        <v>-2.62367197834388</v>
      </c>
      <c r="DQ172" s="7">
        <v>-2.70255129307519</v>
      </c>
      <c r="DR172" s="7">
        <v>-2.9853362414584899</v>
      </c>
      <c r="DS172" s="7">
        <v>-2.3880017828729199</v>
      </c>
      <c r="DT172" s="7">
        <v>-2.1797055834411401</v>
      </c>
      <c r="DU172" s="7">
        <v>-2.2689105055518901</v>
      </c>
      <c r="DV172" s="7">
        <v>-0.51064492574126297</v>
      </c>
      <c r="DW172" s="8">
        <v>0.115263237987731</v>
      </c>
    </row>
    <row r="173" spans="97:127" x14ac:dyDescent="0.4">
      <c r="CS173" t="s">
        <v>510</v>
      </c>
      <c r="CT173" s="5" t="s">
        <v>3</v>
      </c>
      <c r="CU173" s="6">
        <v>0.318490053930434</v>
      </c>
      <c r="CV173" s="7">
        <v>0.51120482887821606</v>
      </c>
      <c r="CW173" s="7">
        <v>0.755794922403911</v>
      </c>
      <c r="CX173" s="7">
        <v>0.90899692301915902</v>
      </c>
      <c r="CY173" s="7">
        <v>0.74411941820790894</v>
      </c>
      <c r="CZ173" s="7">
        <v>0.90472678548437702</v>
      </c>
      <c r="DA173" s="7">
        <v>0.89099840794052099</v>
      </c>
      <c r="DB173" s="7">
        <v>0.94551237145016298</v>
      </c>
      <c r="DC173" s="7">
        <v>0.94430191240107197</v>
      </c>
      <c r="DD173" s="7">
        <v>0.97055096486589598</v>
      </c>
      <c r="DE173" s="7">
        <v>1.00607858847822</v>
      </c>
      <c r="DF173" s="7">
        <v>1.1354521073242401</v>
      </c>
      <c r="DG173" s="7">
        <v>1.0803617984677001</v>
      </c>
      <c r="DH173" s="7">
        <v>0.99366038653137101</v>
      </c>
      <c r="DI173" s="7">
        <v>1.19467800311127</v>
      </c>
      <c r="DJ173" s="7">
        <v>1.0123315701161999</v>
      </c>
      <c r="DK173" s="7">
        <v>1.0089611399287799</v>
      </c>
      <c r="DL173" s="7">
        <v>1.2530574347486201</v>
      </c>
      <c r="DM173" s="7">
        <v>1.1016762793777499</v>
      </c>
      <c r="DN173" s="7">
        <v>1.1403069152418499</v>
      </c>
      <c r="DO173" s="7">
        <v>0.133746031538194</v>
      </c>
      <c r="DP173" s="7">
        <v>0.219602467320899</v>
      </c>
      <c r="DQ173" s="7">
        <v>0.18029125605900201</v>
      </c>
      <c r="DR173" s="7">
        <v>0.34253597766959798</v>
      </c>
      <c r="DS173" s="7">
        <v>0.46682421450774603</v>
      </c>
      <c r="DT173" s="7">
        <v>0.22042126560945999</v>
      </c>
      <c r="DU173" s="7">
        <v>0.332742993989672</v>
      </c>
      <c r="DV173" s="7">
        <v>0.27896691273778201</v>
      </c>
      <c r="DW173" s="8">
        <v>0.31627264566917501</v>
      </c>
    </row>
    <row r="174" spans="97:127" x14ac:dyDescent="0.4">
      <c r="CS174" t="s">
        <v>510</v>
      </c>
      <c r="CT174" s="5" t="s">
        <v>0</v>
      </c>
      <c r="CU174" s="6">
        <v>-3.0564019183528399E-2</v>
      </c>
      <c r="CV174" s="7">
        <v>0.16496146163286099</v>
      </c>
      <c r="CW174" s="7">
        <v>0.65165650975099998</v>
      </c>
      <c r="CX174" s="7">
        <v>1.1364197974411301</v>
      </c>
      <c r="CY174" s="7">
        <v>1.1766164744984899</v>
      </c>
      <c r="CZ174" s="7">
        <v>1.2439975828052601</v>
      </c>
      <c r="DA174" s="7">
        <v>1.27672506289466</v>
      </c>
      <c r="DB174" s="7">
        <v>1.2581378039599</v>
      </c>
      <c r="DC174" s="7">
        <v>1.22703725576386</v>
      </c>
      <c r="DD174" s="7">
        <v>1.2412316211548799</v>
      </c>
      <c r="DE174" s="7">
        <v>1.1782166557790801</v>
      </c>
      <c r="DF174" s="7">
        <v>1.10100011370286</v>
      </c>
      <c r="DG174" s="7">
        <v>1.1092295488350701</v>
      </c>
      <c r="DH174" s="7">
        <v>1.0585549987940499</v>
      </c>
      <c r="DI174" s="7">
        <v>1.0165552420131201</v>
      </c>
      <c r="DJ174" s="7">
        <v>0.96548016716562401</v>
      </c>
      <c r="DK174" s="7">
        <v>0.91770747943437603</v>
      </c>
      <c r="DL174" s="7">
        <v>0.89979481184323296</v>
      </c>
      <c r="DM174" s="7">
        <v>0.89041991946091403</v>
      </c>
      <c r="DN174" s="7">
        <v>0.81481318658011403</v>
      </c>
      <c r="DO174" s="7">
        <v>-0.48711242239191899</v>
      </c>
      <c r="DP174" s="7">
        <v>-0.66526142283385303</v>
      </c>
      <c r="DQ174" s="7">
        <v>-0.37345075034105402</v>
      </c>
      <c r="DR174" s="7">
        <v>-0.30598019970358897</v>
      </c>
      <c r="DS174" s="7">
        <v>-0.211503543061559</v>
      </c>
      <c r="DT174" s="7">
        <v>-0.22652660684025799</v>
      </c>
      <c r="DU174" s="7">
        <v>-0.30880694643483803</v>
      </c>
      <c r="DV174" s="7">
        <v>-0.28747468816378102</v>
      </c>
      <c r="DW174" s="8">
        <v>-7.2244766971470503E-2</v>
      </c>
    </row>
    <row r="175" spans="97:127" x14ac:dyDescent="0.4">
      <c r="CS175" t="s">
        <v>510</v>
      </c>
      <c r="CT175" s="5" t="s">
        <v>18</v>
      </c>
      <c r="CU175" s="6">
        <v>-0.81910965288281801</v>
      </c>
      <c r="CV175" s="7">
        <v>-7.68562805938664E-2</v>
      </c>
      <c r="CW175" s="7">
        <v>0.82958718552621202</v>
      </c>
      <c r="CX175" s="7">
        <v>1.4325509652622299</v>
      </c>
      <c r="CY175" s="7">
        <v>1.5383079407848099</v>
      </c>
      <c r="CZ175" s="7">
        <v>1.44708459665345</v>
      </c>
      <c r="DA175" s="7">
        <v>1.3451465600499</v>
      </c>
      <c r="DB175" s="7">
        <v>1.2337948198245301</v>
      </c>
      <c r="DC175" s="7">
        <v>1.1952520770410899</v>
      </c>
      <c r="DD175" s="7">
        <v>1.0903609163614301</v>
      </c>
      <c r="DE175" s="7">
        <v>1.0149808403154901</v>
      </c>
      <c r="DF175" s="7">
        <v>0.89427693527441199</v>
      </c>
      <c r="DG175" s="7">
        <v>0.80920938314047597</v>
      </c>
      <c r="DH175" s="7">
        <v>0.80983319628999495</v>
      </c>
      <c r="DI175" s="7">
        <v>0.77298557421730396</v>
      </c>
      <c r="DJ175" s="7">
        <v>0.63208570287548005</v>
      </c>
      <c r="DK175" s="7">
        <v>0.58013676506481404</v>
      </c>
      <c r="DL175" s="7">
        <v>0.56249109063892899</v>
      </c>
      <c r="DM175" s="7">
        <v>0.49523236438259999</v>
      </c>
      <c r="DN175" s="7">
        <v>0.31840551388856703</v>
      </c>
      <c r="DO175" s="7">
        <v>-1.3719666072321799</v>
      </c>
      <c r="DP175" s="7">
        <v>-1.5423161984124101</v>
      </c>
      <c r="DQ175" s="7">
        <v>-1.1764260040048999</v>
      </c>
      <c r="DR175" s="7">
        <v>-1.16193089967268</v>
      </c>
      <c r="DS175" s="7">
        <v>-1.1593675006458699</v>
      </c>
      <c r="DT175" s="7">
        <v>-1.12861715629087</v>
      </c>
      <c r="DU175" s="7">
        <v>-1.1748614617800699</v>
      </c>
      <c r="DV175" s="7">
        <v>-1.1207108248255799</v>
      </c>
      <c r="DW175" s="8">
        <v>-0.81541621673033804</v>
      </c>
    </row>
    <row r="176" spans="97:127" x14ac:dyDescent="0.4">
      <c r="CS176" t="s">
        <v>510</v>
      </c>
      <c r="CT176" s="5" t="s">
        <v>1</v>
      </c>
      <c r="CU176" s="6">
        <v>1.83166972660406</v>
      </c>
      <c r="CV176" s="7">
        <v>1.61242909219136</v>
      </c>
      <c r="CW176" s="7">
        <v>1.08213333887173</v>
      </c>
      <c r="CX176" s="7">
        <v>0.56250062185968297</v>
      </c>
      <c r="CY176" s="7">
        <v>0.52730365375441601</v>
      </c>
      <c r="CZ176" s="7">
        <v>0.38131723805644502</v>
      </c>
      <c r="DA176" s="7">
        <v>0.33613779885651401</v>
      </c>
      <c r="DB176" s="7">
        <v>0.23848050720757399</v>
      </c>
      <c r="DC176" s="7">
        <v>0.21165197658836901</v>
      </c>
      <c r="DD176" s="7">
        <v>0.153247516384028</v>
      </c>
      <c r="DE176" s="7">
        <v>0.121891259424679</v>
      </c>
      <c r="DF176" s="7">
        <v>9.4085472613829504E-2</v>
      </c>
      <c r="DG176" s="7">
        <v>2.5571874085272499E-2</v>
      </c>
      <c r="DH176" s="7">
        <v>3.45941046881581E-2</v>
      </c>
      <c r="DI176" s="7">
        <v>0.12549295019433401</v>
      </c>
      <c r="DJ176" s="7">
        <v>0.13977700934002801</v>
      </c>
      <c r="DK176" s="7">
        <v>0.20680814652229201</v>
      </c>
      <c r="DL176" s="7">
        <v>0.27565441698901</v>
      </c>
      <c r="DM176" s="7">
        <v>0.25589879317301001</v>
      </c>
      <c r="DN176" s="7">
        <v>0.23406778324541599</v>
      </c>
      <c r="DO176" s="7">
        <v>1.8628383338421399</v>
      </c>
      <c r="DP176" s="7">
        <v>1.9338947007113101</v>
      </c>
      <c r="DQ176" s="7">
        <v>1.80621933564727</v>
      </c>
      <c r="DR176" s="7">
        <v>1.9124932198489499</v>
      </c>
      <c r="DS176" s="7">
        <v>1.8814890651460701</v>
      </c>
      <c r="DT176" s="7">
        <v>1.87712640974301</v>
      </c>
      <c r="DU176" s="7">
        <v>1.87083670536237</v>
      </c>
      <c r="DV176" s="7">
        <v>1.84524159819935</v>
      </c>
      <c r="DW176" s="8">
        <v>1.7668476643387301</v>
      </c>
    </row>
    <row r="177" spans="97:127" x14ac:dyDescent="0.4">
      <c r="CS177" t="s">
        <v>510</v>
      </c>
      <c r="CT177" s="5" t="s">
        <v>637</v>
      </c>
      <c r="CU177" s="6">
        <v>-1.47299323384951</v>
      </c>
      <c r="CV177" s="7">
        <v>-1.2951828705560999</v>
      </c>
      <c r="CW177" s="7">
        <v>-0.92544951896058203</v>
      </c>
      <c r="CX177" s="7">
        <v>-0.350194354036311</v>
      </c>
      <c r="CY177" s="7">
        <v>-0.26173042418577103</v>
      </c>
      <c r="CZ177" s="7">
        <v>-0.273660047988393</v>
      </c>
      <c r="DA177" s="7">
        <v>-0.13077535104032501</v>
      </c>
      <c r="DB177" s="7">
        <v>-0.28094068208133499</v>
      </c>
      <c r="DC177" s="7">
        <v>-0.30791162176626102</v>
      </c>
      <c r="DD177" s="7">
        <v>-0.29044648210395102</v>
      </c>
      <c r="DE177" s="7">
        <v>-0.169082199877716</v>
      </c>
      <c r="DF177" s="7">
        <v>-0.31324758443232098</v>
      </c>
      <c r="DG177" s="7">
        <v>-0.72387406887199801</v>
      </c>
      <c r="DH177" s="7">
        <v>-0.61828043300344204</v>
      </c>
      <c r="DI177" s="7">
        <v>-0.766493156219063</v>
      </c>
      <c r="DJ177" s="7">
        <v>-0.76690759379762896</v>
      </c>
      <c r="DK177" s="7">
        <v>-0.70144019353746201</v>
      </c>
      <c r="DL177" s="7">
        <v>-0.52705860624008605</v>
      </c>
      <c r="DM177" s="7">
        <v>-0.76865154195618202</v>
      </c>
      <c r="DN177" s="7">
        <v>-0.55494780083073403</v>
      </c>
      <c r="DO177" s="7">
        <v>-0.77124054338165904</v>
      </c>
      <c r="DP177" s="7">
        <v>-0.141875982199342</v>
      </c>
      <c r="DQ177" s="7">
        <v>-1.0510030477057699</v>
      </c>
      <c r="DR177" s="7">
        <v>-0.76410256187322501</v>
      </c>
      <c r="DS177" s="7">
        <v>-1.0463724386566899</v>
      </c>
      <c r="DT177" s="7">
        <v>-2.42890942634611</v>
      </c>
      <c r="DU177" s="7">
        <v>-2.4870281883252998</v>
      </c>
      <c r="DV177" s="7">
        <v>-1.78232289322715</v>
      </c>
      <c r="DW177" s="8">
        <v>-1.26371290132178</v>
      </c>
    </row>
    <row r="178" spans="97:127" x14ac:dyDescent="0.4">
      <c r="CS178" t="s">
        <v>510</v>
      </c>
      <c r="CT178" s="5" t="s">
        <v>638</v>
      </c>
      <c r="CU178" s="6">
        <v>-0.163479105892746</v>
      </c>
      <c r="CV178" s="7">
        <v>7.9050940127047692E-3</v>
      </c>
      <c r="CW178" s="7">
        <v>0.69075654469633796</v>
      </c>
      <c r="CX178" s="7">
        <v>-0.34831434640745701</v>
      </c>
      <c r="CY178" s="7">
        <v>-0.28458665728035898</v>
      </c>
      <c r="CZ178" s="7">
        <v>-0.117006358596423</v>
      </c>
      <c r="DA178" s="7">
        <v>-0.28960971114834899</v>
      </c>
      <c r="DB178" s="7">
        <v>-0.26937272473298401</v>
      </c>
      <c r="DC178" s="7">
        <v>-0.456117213577312</v>
      </c>
      <c r="DD178" s="7">
        <v>-0.464712822945619</v>
      </c>
      <c r="DE178" s="7">
        <v>-0.45449527820360602</v>
      </c>
      <c r="DF178" s="7">
        <v>-0.41697270529873598</v>
      </c>
      <c r="DG178" s="7">
        <v>-0.67225667582547799</v>
      </c>
      <c r="DH178" s="7">
        <v>-0.82223741723035704</v>
      </c>
      <c r="DI178" s="7">
        <v>-0.73169349773784598</v>
      </c>
      <c r="DJ178" s="7">
        <v>-0.743701428315521</v>
      </c>
      <c r="DK178" s="7">
        <v>-0.89081586525343803</v>
      </c>
      <c r="DL178" s="7">
        <v>-0.76543567726244899</v>
      </c>
      <c r="DM178" s="7">
        <v>-0.73450040169377695</v>
      </c>
      <c r="DN178" s="7">
        <v>-0.62995314159999505</v>
      </c>
      <c r="DO178" s="7">
        <v>-1.4143860002651101</v>
      </c>
      <c r="DP178" s="7">
        <v>-0.94201825815722595</v>
      </c>
      <c r="DQ178" s="7">
        <v>-8.3149243897638295E-2</v>
      </c>
      <c r="DR178" s="7">
        <v>-0.166534689484508</v>
      </c>
      <c r="DS178" s="7">
        <v>1.40878708417434E-2</v>
      </c>
      <c r="DT178" s="7">
        <v>0.239577832874216</v>
      </c>
      <c r="DU178" s="7">
        <v>0.33966015697917901</v>
      </c>
      <c r="DV178" s="7">
        <v>0.110142632062929</v>
      </c>
      <c r="DW178" s="8">
        <v>0.17881425338515999</v>
      </c>
    </row>
    <row r="179" spans="97:127" x14ac:dyDescent="0.4">
      <c r="CS179" t="s">
        <v>510</v>
      </c>
      <c r="CT179" s="5" t="s">
        <v>19</v>
      </c>
      <c r="CU179" s="6">
        <v>9.4029283851895504E-2</v>
      </c>
      <c r="CV179" s="7">
        <v>-5.1155165676019097E-2</v>
      </c>
      <c r="CW179" s="7">
        <v>-4.1011293761470398E-2</v>
      </c>
      <c r="CX179" s="7">
        <v>-5.7565388472910199E-2</v>
      </c>
      <c r="CY179" s="7">
        <v>-7.3013968478111396E-2</v>
      </c>
      <c r="CZ179" s="7">
        <v>-0.12537177719925499</v>
      </c>
      <c r="DA179" s="7">
        <v>-0.16052785582599399</v>
      </c>
      <c r="DB179" s="7">
        <v>-0.18042685549471599</v>
      </c>
      <c r="DC179" s="7">
        <v>-0.266528499583292</v>
      </c>
      <c r="DD179" s="7">
        <v>-0.28365224382339099</v>
      </c>
      <c r="DE179" s="7">
        <v>-0.337362355000631</v>
      </c>
      <c r="DF179" s="7">
        <v>-0.41899543386152999</v>
      </c>
      <c r="DG179" s="7">
        <v>-0.52044816676010297</v>
      </c>
      <c r="DH179" s="7">
        <v>-0.58075292538394596</v>
      </c>
      <c r="DI179" s="7">
        <v>-0.53795279384030603</v>
      </c>
      <c r="DJ179" s="7">
        <v>-0.52968497284581395</v>
      </c>
      <c r="DK179" s="7">
        <v>-0.51223745534347698</v>
      </c>
      <c r="DL179" s="7">
        <v>-0.46857093293942398</v>
      </c>
      <c r="DM179" s="7">
        <v>-0.53133713312282005</v>
      </c>
      <c r="DN179" s="7">
        <v>-0.56345835033898195</v>
      </c>
      <c r="DO179" s="7">
        <v>-3.4550658997559602E-2</v>
      </c>
      <c r="DP179" s="7">
        <v>1.2590890784850801E-3</v>
      </c>
      <c r="DQ179" s="7">
        <v>3.9698634510461503E-2</v>
      </c>
      <c r="DR179" s="7">
        <v>5.4563068301142902E-2</v>
      </c>
      <c r="DS179" s="7">
        <v>7.0816811814487998E-2</v>
      </c>
      <c r="DT179" s="7">
        <v>6.8285325364351904E-2</v>
      </c>
      <c r="DU179" s="7">
        <v>0.102583641213251</v>
      </c>
      <c r="DV179" s="7">
        <v>9.55868102693751E-2</v>
      </c>
      <c r="DW179" s="8">
        <v>0.14206749344428199</v>
      </c>
    </row>
    <row r="180" spans="97:127" x14ac:dyDescent="0.4">
      <c r="CS180" t="s">
        <v>510</v>
      </c>
      <c r="CT180" s="5" t="s">
        <v>639</v>
      </c>
      <c r="CU180" s="6">
        <v>-0.40442983460098803</v>
      </c>
      <c r="CV180" s="7">
        <v>0.121869657045483</v>
      </c>
      <c r="CW180" s="7">
        <v>6.2103380169190397E-2</v>
      </c>
      <c r="CX180" s="7">
        <v>0.65714794849967995</v>
      </c>
      <c r="CY180" s="7">
        <v>0.57670765107631705</v>
      </c>
      <c r="CZ180" s="7">
        <v>0.57607797157694496</v>
      </c>
      <c r="DA180" s="7">
        <v>0.56514781511098999</v>
      </c>
      <c r="DB180" s="7">
        <v>0.52825613976888497</v>
      </c>
      <c r="DC180" s="7">
        <v>0.36425485748778902</v>
      </c>
      <c r="DD180" s="7">
        <v>0.33773808183455301</v>
      </c>
      <c r="DE180" s="7">
        <v>0.121313587554092</v>
      </c>
      <c r="DF180" s="7">
        <v>-0.15059172634668699</v>
      </c>
      <c r="DG180" s="7">
        <v>-0.19950425862044199</v>
      </c>
      <c r="DH180" s="7">
        <v>-0.59618310366693195</v>
      </c>
      <c r="DI180" s="7">
        <v>-0.51334145608373605</v>
      </c>
      <c r="DJ180" s="7">
        <v>-0.76014915841310904</v>
      </c>
      <c r="DK180" s="7">
        <v>-0.84284130982579697</v>
      </c>
      <c r="DL180" s="7">
        <v>-0.76903072444906895</v>
      </c>
      <c r="DM180" s="7">
        <v>-0.95019709000047503</v>
      </c>
      <c r="DN180" s="7">
        <v>-1.1574633735528099</v>
      </c>
      <c r="DO180" s="7">
        <v>-2.4591217302768502</v>
      </c>
      <c r="DP180" s="7">
        <v>-2.9067519553474601</v>
      </c>
      <c r="DQ180" s="7">
        <v>-2.5971101153326299</v>
      </c>
      <c r="DR180" s="7">
        <v>-2.1635445898999599</v>
      </c>
      <c r="DS180" s="7">
        <v>-2.3435043629685799</v>
      </c>
      <c r="DT180" s="7">
        <v>-1.41281918520895</v>
      </c>
      <c r="DU180" s="7">
        <v>-1.45798793371716</v>
      </c>
      <c r="DV180" s="7">
        <v>-1.4229675233287999</v>
      </c>
      <c r="DW180" s="8">
        <v>-0.474227442062645</v>
      </c>
    </row>
    <row r="181" spans="97:127" x14ac:dyDescent="0.4">
      <c r="CS181" t="s">
        <v>510</v>
      </c>
      <c r="CT181" s="5" t="s">
        <v>640</v>
      </c>
      <c r="CU181" s="6">
        <v>-0.36179592641451003</v>
      </c>
      <c r="CV181" s="7">
        <v>-5.6640086353120303E-2</v>
      </c>
      <c r="CW181" s="7">
        <v>-0.444075756561017</v>
      </c>
      <c r="CX181" s="7">
        <v>-0.63144572062566495</v>
      </c>
      <c r="CY181" s="7">
        <v>-0.81788112098219701</v>
      </c>
      <c r="CZ181" s="7">
        <v>-0.373395852734136</v>
      </c>
      <c r="DA181" s="7">
        <v>-0.492457010850537</v>
      </c>
      <c r="DB181" s="7">
        <v>-0.39691936897998797</v>
      </c>
      <c r="DC181" s="7">
        <v>-0.46712531881421798</v>
      </c>
      <c r="DD181" s="7">
        <v>-0.29635727168013198</v>
      </c>
      <c r="DE181" s="7">
        <v>9.4290532408255107E-2</v>
      </c>
      <c r="DF181" s="7">
        <v>-0.33196700611755198</v>
      </c>
      <c r="DG181" s="7">
        <v>-0.58893462135405406</v>
      </c>
      <c r="DH181" s="7">
        <v>-0.56637809668014705</v>
      </c>
      <c r="DI181" s="7">
        <v>-0.97886669617357802</v>
      </c>
      <c r="DJ181" s="7">
        <v>-1.3950993738503401</v>
      </c>
      <c r="DK181" s="7">
        <v>-0.93478104108189397</v>
      </c>
      <c r="DL181" s="7">
        <v>-1.0499902412943001</v>
      </c>
      <c r="DM181" s="7">
        <v>-1.07739810709672</v>
      </c>
      <c r="DN181" s="7">
        <v>-1.1446027783602899</v>
      </c>
      <c r="DO181" s="7">
        <v>-1.32675937420954</v>
      </c>
      <c r="DP181" s="7">
        <v>-0.361106787282513</v>
      </c>
      <c r="DQ181" s="7">
        <v>-0.770032249444636</v>
      </c>
      <c r="DR181" s="7">
        <v>-0.59794555795651605</v>
      </c>
      <c r="DS181" s="7">
        <v>-0.54774802979574699</v>
      </c>
      <c r="DT181" s="7">
        <v>-0.43591690085408602</v>
      </c>
      <c r="DU181" s="7">
        <v>-0.97462697632261097</v>
      </c>
      <c r="DV181" s="7">
        <v>-3.42441335594433E-2</v>
      </c>
      <c r="DW181" s="8">
        <v>8.9420022663989504E-2</v>
      </c>
    </row>
    <row r="182" spans="97:127" x14ac:dyDescent="0.4">
      <c r="CS182" t="s">
        <v>510</v>
      </c>
      <c r="CT182" s="5" t="s">
        <v>641</v>
      </c>
      <c r="CU182" s="6">
        <v>-0.72488882602814297</v>
      </c>
      <c r="CV182" s="7">
        <v>-0.53563900100304895</v>
      </c>
      <c r="CW182" s="7">
        <v>-0.92806533000478997</v>
      </c>
      <c r="CX182" s="7">
        <v>-0.70057810074758997</v>
      </c>
      <c r="CY182" s="7">
        <v>-0.742903074414628</v>
      </c>
      <c r="CZ182" s="7">
        <v>-0.87234335467185398</v>
      </c>
      <c r="DA182" s="7">
        <v>-0.75517318793592803</v>
      </c>
      <c r="DB182" s="7">
        <v>-0.94962435433854897</v>
      </c>
      <c r="DC182" s="7">
        <v>-1.1551748562081099</v>
      </c>
      <c r="DD182" s="7">
        <v>-0.92236384357785495</v>
      </c>
      <c r="DE182" s="7">
        <v>-1.0574984697804699</v>
      </c>
      <c r="DF182" s="7">
        <v>-0.99105483603703703</v>
      </c>
      <c r="DG182" s="7">
        <v>-0.59684894313474601</v>
      </c>
      <c r="DH182" s="7">
        <v>-0.85518378154720998</v>
      </c>
      <c r="DI182" s="7">
        <v>-0.89365002393746995</v>
      </c>
      <c r="DJ182" s="7">
        <v>-0.44711293728901302</v>
      </c>
      <c r="DK182" s="7">
        <v>-0.55859657714113098</v>
      </c>
      <c r="DL182" s="7">
        <v>-0.84535561290705197</v>
      </c>
      <c r="DM182" s="7">
        <v>-0.65534988360357704</v>
      </c>
      <c r="DN182" s="7">
        <v>-1.14736125566237</v>
      </c>
      <c r="DO182" s="7">
        <v>-0.51056997645747604</v>
      </c>
      <c r="DP182" s="7">
        <v>-0.76837199988251104</v>
      </c>
      <c r="DQ182" s="7">
        <v>-0.54346330127183695</v>
      </c>
      <c r="DR182" s="7">
        <v>-0.38785385699812702</v>
      </c>
      <c r="DS182" s="7">
        <v>-0.37009883261259302</v>
      </c>
      <c r="DT182" s="7">
        <v>-0.62129903978314704</v>
      </c>
      <c r="DU182" s="7">
        <v>-0.70422884957559595</v>
      </c>
      <c r="DV182" s="7">
        <v>-0.17119548841627899</v>
      </c>
      <c r="DW182" s="8">
        <v>-0.304580546395326</v>
      </c>
    </row>
    <row r="183" spans="97:127" x14ac:dyDescent="0.4">
      <c r="CS183" t="s">
        <v>510</v>
      </c>
      <c r="CT183" s="5" t="s">
        <v>642</v>
      </c>
      <c r="CU183" s="6">
        <v>-9.6588039167390605</v>
      </c>
      <c r="CV183" s="7">
        <v>-12.970406291658501</v>
      </c>
      <c r="CW183" s="7">
        <v>-43.304493558348497</v>
      </c>
      <c r="CX183" s="7">
        <v>-16.702222151376201</v>
      </c>
      <c r="CY183" s="7">
        <v>-21.186078314397601</v>
      </c>
      <c r="CZ183" s="7">
        <v>-102.163640286324</v>
      </c>
      <c r="DA183" s="7">
        <v>-59.786103282627799</v>
      </c>
      <c r="DB183" s="7">
        <v>-47.0010043260095</v>
      </c>
      <c r="DC183" s="7">
        <v>-36.108980087681402</v>
      </c>
      <c r="DD183" s="7">
        <v>-14.3705050801931</v>
      </c>
      <c r="DE183" s="7">
        <v>-28.666467194047001</v>
      </c>
      <c r="DF183" s="7">
        <v>-17.257330937527499</v>
      </c>
      <c r="DG183" s="7">
        <v>-42.747559699229903</v>
      </c>
      <c r="DH183" s="7">
        <v>-73.450067013059495</v>
      </c>
      <c r="DI183" s="7">
        <v>-55.622012163231403</v>
      </c>
      <c r="DJ183" s="7">
        <v>-42.842862950419601</v>
      </c>
      <c r="DK183" s="7">
        <v>-42.5883324632522</v>
      </c>
      <c r="DL183" s="7">
        <v>-35.3713832544939</v>
      </c>
      <c r="DM183" s="7">
        <v>-36.114466110012899</v>
      </c>
      <c r="DN183" s="7">
        <v>-80.001839965561501</v>
      </c>
      <c r="DO183" s="7">
        <v>22.529242884631799</v>
      </c>
      <c r="DP183" s="7">
        <v>8.1766148589104404</v>
      </c>
      <c r="DQ183" s="7">
        <v>3.0188497496664302</v>
      </c>
      <c r="DR183" s="7">
        <v>-10.6603906736288</v>
      </c>
      <c r="DS183" s="7">
        <v>-20.440582768013702</v>
      </c>
      <c r="DT183" s="7">
        <v>-67.341147985773404</v>
      </c>
      <c r="DU183" s="7">
        <v>-81.7072703462741</v>
      </c>
      <c r="DV183" s="7">
        <v>-40.1813143173177</v>
      </c>
      <c r="DW183" s="8">
        <v>-14.8342313134753</v>
      </c>
    </row>
    <row r="184" spans="97:127" x14ac:dyDescent="0.4">
      <c r="CS184" t="s">
        <v>510</v>
      </c>
      <c r="CT184" s="5" t="s">
        <v>14</v>
      </c>
      <c r="CU184" s="6">
        <v>-0.82613746529286303</v>
      </c>
      <c r="CV184" s="7">
        <v>0.49659018848056302</v>
      </c>
      <c r="CW184" s="7">
        <v>-0.305320795799158</v>
      </c>
      <c r="CX184" s="7">
        <v>-1.4834461232035601</v>
      </c>
      <c r="CY184" s="7">
        <v>-1.2337489402194399</v>
      </c>
      <c r="CZ184" s="7">
        <v>-1.4022212773110601</v>
      </c>
      <c r="DA184" s="7">
        <v>-0.80813430507373696</v>
      </c>
      <c r="DB184" s="7">
        <v>-0.77117668335724499</v>
      </c>
      <c r="DC184" s="7">
        <v>-0.73831558994073099</v>
      </c>
      <c r="DD184" s="7">
        <v>-0.71451488540223296</v>
      </c>
      <c r="DE184" s="7">
        <v>-0.73462010874789396</v>
      </c>
      <c r="DF184" s="7">
        <v>-0.79628790026945095</v>
      </c>
      <c r="DG184" s="7">
        <v>-0.81534802849462196</v>
      </c>
      <c r="DH184" s="7">
        <v>-0.541114125094731</v>
      </c>
      <c r="DI184" s="7">
        <v>-0.453792257525998</v>
      </c>
      <c r="DJ184" s="7">
        <v>-7.7877642937174196E-2</v>
      </c>
      <c r="DK184" s="7">
        <v>-9.3140401234997602E-2</v>
      </c>
      <c r="DL184" s="7">
        <v>5.2262618514467903E-2</v>
      </c>
      <c r="DM184" s="7">
        <v>-4.2497213053778397E-2</v>
      </c>
      <c r="DN184" s="7">
        <v>-0.57761701949319999</v>
      </c>
      <c r="DO184" s="7">
        <v>-5.4587142224332402E-3</v>
      </c>
      <c r="DP184" s="7">
        <v>-0.57312671855276998</v>
      </c>
      <c r="DQ184" s="7">
        <v>-0.79860582847450801</v>
      </c>
      <c r="DR184" s="7">
        <v>-1.19756953889596</v>
      </c>
      <c r="DS184" s="7">
        <v>-1.4048838665843499</v>
      </c>
      <c r="DT184" s="7">
        <v>-1.6300262952371301</v>
      </c>
      <c r="DU184" s="7">
        <v>-1.00218860885811</v>
      </c>
      <c r="DV184" s="7">
        <v>-0.88968046875459605</v>
      </c>
      <c r="DW184" s="8">
        <v>-0.74157485831882497</v>
      </c>
    </row>
    <row r="185" spans="97:127" x14ac:dyDescent="0.4">
      <c r="CS185" t="s">
        <v>510</v>
      </c>
      <c r="CT185" s="5" t="s">
        <v>643</v>
      </c>
      <c r="CU185" s="6">
        <v>2.3069769820066699</v>
      </c>
      <c r="CV185" s="7">
        <v>-0.51662172323189903</v>
      </c>
      <c r="CW185" s="7">
        <v>-2.9812388302849602</v>
      </c>
      <c r="CX185" s="7">
        <v>-3.5620783861219198</v>
      </c>
      <c r="CY185" s="7">
        <v>-3.12868376810792</v>
      </c>
      <c r="CZ185" s="7">
        <v>-3.3497722353211499</v>
      </c>
      <c r="DA185" s="7">
        <v>-3.1516316301637999</v>
      </c>
      <c r="DB185" s="7">
        <v>-2.7382807470559101</v>
      </c>
      <c r="DC185" s="7">
        <v>-2.4528832226285702</v>
      </c>
      <c r="DD185" s="7">
        <v>-2.1378128765026201</v>
      </c>
      <c r="DE185" s="7">
        <v>-1.7542951966415901</v>
      </c>
      <c r="DF185" s="7">
        <v>-1.3159961581795601</v>
      </c>
      <c r="DG185" s="7">
        <v>-0.61975022832436899</v>
      </c>
      <c r="DH185" s="7">
        <v>-0.69228712337431297</v>
      </c>
      <c r="DI185" s="7">
        <v>-0.78843077486273805</v>
      </c>
      <c r="DJ185" s="7">
        <v>-0.51315730285206795</v>
      </c>
      <c r="DK185" s="7">
        <v>-0.182076126674271</v>
      </c>
      <c r="DL185" s="7">
        <v>0.20315990728879901</v>
      </c>
      <c r="DM185" s="7">
        <v>0.158651782387038</v>
      </c>
      <c r="DN185" s="7">
        <v>-3.7300346370062201E-2</v>
      </c>
      <c r="DO185" s="7">
        <v>3.3640998801477502</v>
      </c>
      <c r="DP185" s="7">
        <v>3.4576601872155002</v>
      </c>
      <c r="DQ185" s="7">
        <v>3.3379168170244302</v>
      </c>
      <c r="DR185" s="7">
        <v>3.3381970890289101</v>
      </c>
      <c r="DS185" s="7">
        <v>3.1079273280520701</v>
      </c>
      <c r="DT185" s="7">
        <v>3.5889167061450999</v>
      </c>
      <c r="DU185" s="7">
        <v>2.8015589452126299</v>
      </c>
      <c r="DV185" s="7">
        <v>2.3694768288608001</v>
      </c>
      <c r="DW185" s="8">
        <v>2.4706211417184099</v>
      </c>
    </row>
    <row r="186" spans="97:127" x14ac:dyDescent="0.4">
      <c r="CS186" t="s">
        <v>510</v>
      </c>
      <c r="CT186" s="5" t="s">
        <v>644</v>
      </c>
      <c r="CU186" s="6">
        <v>0.72995291071028601</v>
      </c>
      <c r="CV186" s="7">
        <v>0.58752350660668295</v>
      </c>
      <c r="CW186" s="7">
        <v>-0.37094198143033702</v>
      </c>
      <c r="CX186" s="7">
        <v>-0.18090753101173801</v>
      </c>
      <c r="CY186" s="7">
        <v>0.19755971255503399</v>
      </c>
      <c r="CZ186" s="7">
        <v>0.40047195689831999</v>
      </c>
      <c r="DA186" s="7">
        <v>1.2256929578488001</v>
      </c>
      <c r="DB186" s="7">
        <v>1.28004503325553</v>
      </c>
      <c r="DC186" s="7">
        <v>1.2501970387622201</v>
      </c>
      <c r="DD186" s="7">
        <v>1.09253478096289</v>
      </c>
      <c r="DE186" s="7">
        <v>1.0626097650639701</v>
      </c>
      <c r="DF186" s="7">
        <v>0.89660705957805098</v>
      </c>
      <c r="DG186" s="7">
        <v>0.498566956438039</v>
      </c>
      <c r="DH186" s="7">
        <v>0.70967749542287895</v>
      </c>
      <c r="DI186" s="7">
        <v>0.44534969817070502</v>
      </c>
      <c r="DJ186" s="7">
        <v>0.70719714714227699</v>
      </c>
      <c r="DK186" s="7">
        <v>0.522447345405056</v>
      </c>
      <c r="DL186" s="7">
        <v>0.41078700906793397</v>
      </c>
      <c r="DM186" s="7">
        <v>0.68185960857136496</v>
      </c>
      <c r="DN186" s="7">
        <v>0.46367841700406198</v>
      </c>
      <c r="DO186" s="7">
        <v>1.31367987704309</v>
      </c>
      <c r="DP186" s="7">
        <v>1.0095065094926701</v>
      </c>
      <c r="DQ186" s="7">
        <v>0.82489577553949001</v>
      </c>
      <c r="DR186" s="7">
        <v>-0.27872685892452298</v>
      </c>
      <c r="DS186" s="7">
        <v>-8.25192324096818E-2</v>
      </c>
      <c r="DT186" s="7">
        <v>3.3754499307574001E-2</v>
      </c>
      <c r="DU186" s="7">
        <v>0.29664067396504701</v>
      </c>
      <c r="DV186" s="7">
        <v>0.185630697539303</v>
      </c>
      <c r="DW186" s="8">
        <v>0.51112279527250004</v>
      </c>
    </row>
    <row r="187" spans="97:127" x14ac:dyDescent="0.4">
      <c r="CS187" t="s">
        <v>510</v>
      </c>
      <c r="CT187" s="5" t="s">
        <v>645</v>
      </c>
      <c r="CU187" s="6">
        <v>-0.74998590795041098</v>
      </c>
      <c r="CV187" s="7">
        <v>-1.0915299503100599</v>
      </c>
      <c r="CW187" s="7">
        <v>-0.992116250292569</v>
      </c>
      <c r="CX187" s="7">
        <v>-1.07936786472171</v>
      </c>
      <c r="CY187" s="7">
        <v>-1.0505024524023201</v>
      </c>
      <c r="CZ187" s="7">
        <v>-0.67549123204314498</v>
      </c>
      <c r="DA187" s="7">
        <v>-0.35599574693286501</v>
      </c>
      <c r="DB187" s="7">
        <v>6.7918335172165806E-2</v>
      </c>
      <c r="DC187" s="7">
        <v>0.33830332811856501</v>
      </c>
      <c r="DD187" s="7">
        <v>0.23050236488171899</v>
      </c>
      <c r="DE187" s="7">
        <v>0.33593434299276698</v>
      </c>
      <c r="DF187" s="7">
        <v>0.38846684177720597</v>
      </c>
      <c r="DG187" s="7">
        <v>0.80906469128749703</v>
      </c>
      <c r="DH187" s="7">
        <v>0.69624839788319903</v>
      </c>
      <c r="DI187" s="7">
        <v>1.09095026404913</v>
      </c>
      <c r="DJ187" s="7">
        <v>0.72002565209320701</v>
      </c>
      <c r="DK187" s="7">
        <v>0.94745893241351997</v>
      </c>
      <c r="DL187" s="7">
        <v>0.98351254194964599</v>
      </c>
      <c r="DM187" s="7">
        <v>1.1826933290025401</v>
      </c>
      <c r="DN187" s="7">
        <v>1.0177732076399899</v>
      </c>
      <c r="DO187" s="7">
        <v>0.37435472883523901</v>
      </c>
      <c r="DP187" s="7">
        <v>0.38214791764880102</v>
      </c>
      <c r="DQ187" s="7">
        <v>-8.2049289875376102E-2</v>
      </c>
      <c r="DR187" s="7">
        <v>-0.78471919444916105</v>
      </c>
      <c r="DS187" s="7">
        <v>-0.34329606238479698</v>
      </c>
      <c r="DT187" s="7">
        <v>-0.47492117215206697</v>
      </c>
      <c r="DU187" s="7">
        <v>-0.49259418889397699</v>
      </c>
      <c r="DV187" s="7">
        <v>-0.50977660581976103</v>
      </c>
      <c r="DW187" s="8">
        <v>-0.66806421662526205</v>
      </c>
    </row>
    <row r="188" spans="97:127" x14ac:dyDescent="0.4">
      <c r="CS188" t="s">
        <v>510</v>
      </c>
      <c r="CT188" s="5" t="s">
        <v>646</v>
      </c>
      <c r="CU188" s="6">
        <v>-2.6211499794472699</v>
      </c>
      <c r="CV188" s="7">
        <v>-2.6276524912131198</v>
      </c>
      <c r="CW188" s="7">
        <v>-3.0593877855276199</v>
      </c>
      <c r="CX188" s="7">
        <v>-3.0692969928125802</v>
      </c>
      <c r="CY188" s="7">
        <v>-3.4513639741617999</v>
      </c>
      <c r="CZ188" s="7">
        <v>-3.3515870835955202</v>
      </c>
      <c r="DA188" s="7">
        <v>-3.5131585351943402</v>
      </c>
      <c r="DB188" s="7">
        <v>-3.5689153889208698</v>
      </c>
      <c r="DC188" s="7">
        <v>-3.70144939670767</v>
      </c>
      <c r="DD188" s="7">
        <v>-3.6991516752964002</v>
      </c>
      <c r="DE188" s="7">
        <v>-3.9469571633219598</v>
      </c>
      <c r="DF188" s="7">
        <v>-4.06860653588787</v>
      </c>
      <c r="DG188" s="7">
        <v>-5.0678672557955604</v>
      </c>
      <c r="DH188" s="7">
        <v>-4.5972040705595099</v>
      </c>
      <c r="DI188" s="7">
        <v>-4.4650009056334303</v>
      </c>
      <c r="DJ188" s="7">
        <v>-4.4858633909558803</v>
      </c>
      <c r="DK188" s="7">
        <v>-4.5264020717045499</v>
      </c>
      <c r="DL188" s="7">
        <v>-4.1687130573506401</v>
      </c>
      <c r="DM188" s="7">
        <v>-5.0579111317971499</v>
      </c>
      <c r="DN188" s="7">
        <v>-4.1424711213987502</v>
      </c>
      <c r="DO188" s="7">
        <v>-3.6365976736881498</v>
      </c>
      <c r="DP188" s="7">
        <v>-3.9927806331668099</v>
      </c>
      <c r="DQ188" s="7">
        <v>-4.0232149912361397</v>
      </c>
      <c r="DR188" s="7">
        <v>-3.9929294325026299</v>
      </c>
      <c r="DS188" s="7">
        <v>-3.74005588877323</v>
      </c>
      <c r="DT188" s="7">
        <v>-4.4218447451052096</v>
      </c>
      <c r="DU188" s="7">
        <v>-3.1957489512172699</v>
      </c>
      <c r="DV188" s="7">
        <v>-2.6915219209491901</v>
      </c>
      <c r="DW188" s="8">
        <v>-2.3142642028743201</v>
      </c>
    </row>
    <row r="189" spans="97:127" x14ac:dyDescent="0.4">
      <c r="CS189" t="s">
        <v>510</v>
      </c>
      <c r="CT189" s="5" t="s">
        <v>647</v>
      </c>
      <c r="CU189" s="6">
        <v>-2.4575138606655899E-2</v>
      </c>
      <c r="CV189" s="7">
        <v>-0.19696138806830801</v>
      </c>
      <c r="CW189" s="7">
        <v>4.2320272154324497E-2</v>
      </c>
      <c r="CX189" s="7">
        <v>0.585227212719163</v>
      </c>
      <c r="CY189" s="7">
        <v>0.59859119947984496</v>
      </c>
      <c r="CZ189" s="7">
        <v>0.68849547955644097</v>
      </c>
      <c r="DA189" s="7">
        <v>0.69117439976768902</v>
      </c>
      <c r="DB189" s="7">
        <v>0.68537112958737001</v>
      </c>
      <c r="DC189" s="7">
        <v>0.62985966005326599</v>
      </c>
      <c r="DD189" s="7">
        <v>0.60883813157364097</v>
      </c>
      <c r="DE189" s="7">
        <v>0.60445790169272096</v>
      </c>
      <c r="DF189" s="7">
        <v>0.61107516375139503</v>
      </c>
      <c r="DG189" s="7">
        <v>0.50905008227307702</v>
      </c>
      <c r="DH189" s="7">
        <v>0.50419011138601</v>
      </c>
      <c r="DI189" s="7">
        <v>0.501103687588763</v>
      </c>
      <c r="DJ189" s="7">
        <v>0.55664365762872403</v>
      </c>
      <c r="DK189" s="7">
        <v>0.51253969543326405</v>
      </c>
      <c r="DL189" s="7">
        <v>0.53407160340209803</v>
      </c>
      <c r="DM189" s="7">
        <v>0.50100495915327603</v>
      </c>
      <c r="DN189" s="7">
        <v>0.567517832154804</v>
      </c>
      <c r="DO189" s="7">
        <v>0.93463306095446996</v>
      </c>
      <c r="DP189" s="7">
        <v>0.98307847768002898</v>
      </c>
      <c r="DQ189" s="7">
        <v>-1.6410885801666399</v>
      </c>
      <c r="DR189" s="7">
        <v>0.36667225675878301</v>
      </c>
      <c r="DS189" s="7">
        <v>0.460113419406597</v>
      </c>
      <c r="DT189" s="7">
        <v>0.33811601872490299</v>
      </c>
      <c r="DU189" s="7">
        <v>0.324040692697317</v>
      </c>
      <c r="DV189" s="7">
        <v>8.3579899413416203E-2</v>
      </c>
      <c r="DW189" s="8">
        <v>-8.1283401251318693E-2</v>
      </c>
    </row>
    <row r="190" spans="97:127" x14ac:dyDescent="0.4">
      <c r="CS190" t="s">
        <v>510</v>
      </c>
      <c r="CT190" s="5" t="s">
        <v>648</v>
      </c>
      <c r="CU190" s="6">
        <v>-11.300732316065201</v>
      </c>
      <c r="CV190" s="7">
        <v>-11.5991505825945</v>
      </c>
      <c r="CW190" s="7">
        <v>-12.2514403300776</v>
      </c>
      <c r="CX190" s="7">
        <v>-10.937454256006699</v>
      </c>
      <c r="CY190" s="7">
        <v>-11.4901104544298</v>
      </c>
      <c r="CZ190" s="7">
        <v>-10.2729151982668</v>
      </c>
      <c r="DA190" s="7">
        <v>-11.3879507298755</v>
      </c>
      <c r="DB190" s="7">
        <v>-9.5924166405442506</v>
      </c>
      <c r="DC190" s="7">
        <v>-9.1996140132405895</v>
      </c>
      <c r="DD190" s="7">
        <v>-9.3976603114574004</v>
      </c>
      <c r="DE190" s="7">
        <v>-9.5016838843880702</v>
      </c>
      <c r="DF190" s="7">
        <v>-9.69191618202942</v>
      </c>
      <c r="DG190" s="7">
        <v>-9.2487855036069799</v>
      </c>
      <c r="DH190" s="7">
        <v>-10.925713966248599</v>
      </c>
      <c r="DI190" s="7">
        <v>-11.220363798607099</v>
      </c>
      <c r="DJ190" s="7">
        <v>-10.1221433560161</v>
      </c>
      <c r="DK190" s="7">
        <v>-9.4248003960234499</v>
      </c>
      <c r="DL190" s="7">
        <v>-9.0021582776488192</v>
      </c>
      <c r="DM190" s="7">
        <v>-8.6009988470491106</v>
      </c>
      <c r="DN190" s="7">
        <v>-8.9682803101602495</v>
      </c>
      <c r="DO190" s="7">
        <v>-7.9736723488123102</v>
      </c>
      <c r="DP190" s="7">
        <v>-9.6115916557108001</v>
      </c>
      <c r="DQ190" s="7">
        <v>-10.4601289167961</v>
      </c>
      <c r="DR190" s="7">
        <v>-9.2036121401359008</v>
      </c>
      <c r="DS190" s="7">
        <v>-11.4244371519259</v>
      </c>
      <c r="DT190" s="7">
        <v>-10.581675010873001</v>
      </c>
      <c r="DU190" s="7">
        <v>-11.198929257685799</v>
      </c>
      <c r="DV190" s="7">
        <v>-11.0658061999008</v>
      </c>
      <c r="DW190" s="8">
        <v>-8.5353605682587492</v>
      </c>
    </row>
    <row r="191" spans="97:127" x14ac:dyDescent="0.4">
      <c r="CS191" t="s">
        <v>510</v>
      </c>
      <c r="CT191" s="5" t="s">
        <v>649</v>
      </c>
      <c r="CU191" s="6">
        <v>1.0765810834873699</v>
      </c>
      <c r="CV191" s="7">
        <v>1.0752814729754701</v>
      </c>
      <c r="CW191" s="7">
        <v>1.2020360877654099</v>
      </c>
      <c r="CX191" s="7">
        <v>0.65787716176320399</v>
      </c>
      <c r="CY191" s="7">
        <v>0.69678737291836101</v>
      </c>
      <c r="CZ191" s="7">
        <v>0.79093706984613399</v>
      </c>
      <c r="DA191" s="7">
        <v>0.60408871862629898</v>
      </c>
      <c r="DB191" s="7">
        <v>0.51946143803177003</v>
      </c>
      <c r="DC191" s="7">
        <v>0.59839005002125001</v>
      </c>
      <c r="DD191" s="7">
        <v>0.70048358634198604</v>
      </c>
      <c r="DE191" s="7">
        <v>0.66012942214728498</v>
      </c>
      <c r="DF191" s="7">
        <v>0.60884181051735498</v>
      </c>
      <c r="DG191" s="7">
        <v>0.70358568742726801</v>
      </c>
      <c r="DH191" s="7">
        <v>0.62973761503151904</v>
      </c>
      <c r="DI191" s="7">
        <v>0.58603623864605703</v>
      </c>
      <c r="DJ191" s="7">
        <v>0.82875271135612605</v>
      </c>
      <c r="DK191" s="7">
        <v>0.411357907635376</v>
      </c>
      <c r="DL191" s="7">
        <v>0.13394196654895299</v>
      </c>
      <c r="DM191" s="7">
        <v>0.122268677669134</v>
      </c>
      <c r="DN191" s="7">
        <v>0.161642715563939</v>
      </c>
      <c r="DO191" s="7">
        <v>0.217876424396972</v>
      </c>
      <c r="DP191" s="7">
        <v>0.29216935288383999</v>
      </c>
      <c r="DQ191" s="7">
        <v>0.51178943033267499</v>
      </c>
      <c r="DR191" s="7">
        <v>0.31086708552271197</v>
      </c>
      <c r="DS191" s="7">
        <v>0.55826479634738702</v>
      </c>
      <c r="DT191" s="7">
        <v>1.14416731940799</v>
      </c>
      <c r="DU191" s="7">
        <v>1.5354033633278501</v>
      </c>
      <c r="DV191" s="7">
        <v>1.1398324666044</v>
      </c>
      <c r="DW191" s="8">
        <v>1.87045968011657</v>
      </c>
    </row>
    <row r="192" spans="97:127" x14ac:dyDescent="0.4">
      <c r="CS192" t="s">
        <v>510</v>
      </c>
      <c r="CT192" s="5" t="s">
        <v>650</v>
      </c>
      <c r="CU192" s="6">
        <v>2.2617365579244901</v>
      </c>
      <c r="CV192" s="7">
        <v>2.3133841026770301</v>
      </c>
      <c r="CW192" s="7">
        <v>2.2113414844520198</v>
      </c>
      <c r="CX192" s="7">
        <v>2.5802148836509402</v>
      </c>
      <c r="CY192" s="7">
        <v>2.6763545581834598</v>
      </c>
      <c r="CZ192" s="7">
        <v>2.8530339004455301</v>
      </c>
      <c r="DA192" s="7">
        <v>2.6717737242675699</v>
      </c>
      <c r="DB192" s="7">
        <v>2.4559841977909902</v>
      </c>
      <c r="DC192" s="7">
        <v>2.7081007861500002</v>
      </c>
      <c r="DD192" s="7">
        <v>2.7721886332994199</v>
      </c>
      <c r="DE192" s="7">
        <v>2.4811530128853501</v>
      </c>
      <c r="DF192" s="7">
        <v>2.4950833470009801</v>
      </c>
      <c r="DG192" s="7">
        <v>2.6291761248861398</v>
      </c>
      <c r="DH192" s="7">
        <v>2.5440820735465701</v>
      </c>
      <c r="DI192" s="7">
        <v>2.5584446547502</v>
      </c>
      <c r="DJ192" s="7">
        <v>2.34867758192512</v>
      </c>
      <c r="DK192" s="7">
        <v>2.2777073726168502</v>
      </c>
      <c r="DL192" s="7">
        <v>2.3556895126520701</v>
      </c>
      <c r="DM192" s="7">
        <v>2.4306030883974601</v>
      </c>
      <c r="DN192" s="7">
        <v>2.5084620077077902</v>
      </c>
      <c r="DO192" s="7">
        <v>1.7540613172749699</v>
      </c>
      <c r="DP192" s="7">
        <v>1.9730416452120001</v>
      </c>
      <c r="DQ192" s="7">
        <v>2.2362969322764101</v>
      </c>
      <c r="DR192" s="7">
        <v>1.80430044496407</v>
      </c>
      <c r="DS192" s="7">
        <v>2.4741622660711902</v>
      </c>
      <c r="DT192" s="7">
        <v>2.3244923077199799</v>
      </c>
      <c r="DU192" s="7">
        <v>2.2336814024982501</v>
      </c>
      <c r="DV192" s="7">
        <v>2.3437058897043599</v>
      </c>
      <c r="DW192" s="8">
        <v>2.2585650805630202</v>
      </c>
    </row>
    <row r="193" spans="97:127" x14ac:dyDescent="0.4">
      <c r="CS193" t="s">
        <v>510</v>
      </c>
      <c r="CT193" s="5" t="s">
        <v>651</v>
      </c>
      <c r="CU193" s="6">
        <v>-1.9494241841021001</v>
      </c>
      <c r="CV193" s="7">
        <v>-1.4489811488320099</v>
      </c>
      <c r="CW193" s="7">
        <v>-0.77128928058570201</v>
      </c>
      <c r="CX193" s="7">
        <v>1.77164186011633</v>
      </c>
      <c r="CY193" s="7">
        <v>2.0323711629415002</v>
      </c>
      <c r="CZ193" s="7">
        <v>2.61216061547323</v>
      </c>
      <c r="DA193" s="7">
        <v>2.3717790030594101</v>
      </c>
      <c r="DB193" s="7">
        <v>2.5489543259040102</v>
      </c>
      <c r="DC193" s="7">
        <v>2.2165728854474702</v>
      </c>
      <c r="DD193" s="7">
        <v>2.4616477758330202</v>
      </c>
      <c r="DE193" s="7">
        <v>2.44851499058568</v>
      </c>
      <c r="DF193" s="7">
        <v>2.61119690807914</v>
      </c>
      <c r="DG193" s="7">
        <v>3.1819023673253302</v>
      </c>
      <c r="DH193" s="7">
        <v>2.8072458343606801</v>
      </c>
      <c r="DI193" s="7">
        <v>2.7811618783165502</v>
      </c>
      <c r="DJ193" s="7">
        <v>2.20945029711846</v>
      </c>
      <c r="DK193" s="7">
        <v>3.0787855352818401</v>
      </c>
      <c r="DL193" s="7">
        <v>2.69530577722142</v>
      </c>
      <c r="DM193" s="7">
        <v>2.8364838423631902</v>
      </c>
      <c r="DN193" s="7">
        <v>2.6014006726136301</v>
      </c>
      <c r="DO193" s="7">
        <v>0.94971234898392898</v>
      </c>
      <c r="DP193" s="7">
        <v>0.70081663045649301</v>
      </c>
      <c r="DQ193" s="7">
        <v>1.22466712409524</v>
      </c>
      <c r="DR193" s="7">
        <v>1.3127583284091999</v>
      </c>
      <c r="DS193" s="7">
        <v>-0.80875428639440206</v>
      </c>
      <c r="DT193" s="7">
        <v>-2.6536918861400198</v>
      </c>
      <c r="DU193" s="7">
        <v>-3.2603348974260902</v>
      </c>
      <c r="DV193" s="7">
        <v>-3.1053931871540299</v>
      </c>
      <c r="DW193" s="8">
        <v>-2.3535940487160301</v>
      </c>
    </row>
    <row r="194" spans="97:127" x14ac:dyDescent="0.4">
      <c r="CS194" t="s">
        <v>510</v>
      </c>
      <c r="CT194" s="5" t="s">
        <v>652</v>
      </c>
      <c r="CU194" s="6">
        <v>2.0940175477080798</v>
      </c>
      <c r="CV194" s="7">
        <v>1.90326328152156</v>
      </c>
      <c r="CW194" s="7">
        <v>1.9203816866272201</v>
      </c>
      <c r="CX194" s="7">
        <v>1.6369684303237899</v>
      </c>
      <c r="CY194" s="7">
        <v>1.4642167286849701</v>
      </c>
      <c r="CZ194" s="7">
        <v>1.2425168562403299</v>
      </c>
      <c r="DA194" s="7">
        <v>1.29417271831722</v>
      </c>
      <c r="DB194" s="7">
        <v>1.06848774291828</v>
      </c>
      <c r="DC194" s="7">
        <v>0.92123538690905904</v>
      </c>
      <c r="DD194" s="7">
        <v>1.01472014601102</v>
      </c>
      <c r="DE194" s="7">
        <v>0.80160577334750105</v>
      </c>
      <c r="DF194" s="7">
        <v>0.78351258895663101</v>
      </c>
      <c r="DG194" s="7">
        <v>0.90962399578921604</v>
      </c>
      <c r="DH194" s="7">
        <v>1.5113125896410899</v>
      </c>
      <c r="DI194" s="7">
        <v>1.58983584819205</v>
      </c>
      <c r="DJ194" s="7">
        <v>1.52492785395579</v>
      </c>
      <c r="DK194" s="7">
        <v>1.4576547778076401</v>
      </c>
      <c r="DL194" s="7">
        <v>1.5477077272667501</v>
      </c>
      <c r="DM194" s="7">
        <v>1.4364842661517501</v>
      </c>
      <c r="DN194" s="7">
        <v>1.50372449171381</v>
      </c>
      <c r="DO194" s="7">
        <v>1.1411413593495301</v>
      </c>
      <c r="DP194" s="7">
        <v>1.46840194202181</v>
      </c>
      <c r="DQ194" s="7">
        <v>1.87186095847787</v>
      </c>
      <c r="DR194" s="7">
        <v>1.9524051788269401</v>
      </c>
      <c r="DS194" s="7">
        <v>2.0608553268505698</v>
      </c>
      <c r="DT194" s="7">
        <v>2.4436602964312799</v>
      </c>
      <c r="DU194" s="7">
        <v>2.57624279818869</v>
      </c>
      <c r="DV194" s="7">
        <v>2.67365260136823</v>
      </c>
      <c r="DW194" s="8">
        <v>2.3670045108081399</v>
      </c>
    </row>
    <row r="195" spans="97:127" x14ac:dyDescent="0.4">
      <c r="CS195" t="s">
        <v>510</v>
      </c>
      <c r="CT195" s="5" t="s">
        <v>653</v>
      </c>
      <c r="CU195" s="6">
        <v>1.1300327230107601</v>
      </c>
      <c r="CV195" s="7">
        <v>0.75790236379137699</v>
      </c>
      <c r="CW195" s="7">
        <v>0.69839498463119598</v>
      </c>
      <c r="CX195" s="7">
        <v>1.2579231831328701</v>
      </c>
      <c r="CY195" s="7">
        <v>1.3809146431552899</v>
      </c>
      <c r="CZ195" s="7">
        <v>1.60882309297731</v>
      </c>
      <c r="DA195" s="7">
        <v>1.6368712170156801</v>
      </c>
      <c r="DB195" s="7">
        <v>1.6185083775814599</v>
      </c>
      <c r="DC195" s="7">
        <v>1.5906518350913901</v>
      </c>
      <c r="DD195" s="7">
        <v>1.4962216372061199</v>
      </c>
      <c r="DE195" s="7">
        <v>1.5405525551953201</v>
      </c>
      <c r="DF195" s="7">
        <v>1.4933656028023301</v>
      </c>
      <c r="DG195" s="7">
        <v>1.3960378369383</v>
      </c>
      <c r="DH195" s="7">
        <v>1.3586557937350101</v>
      </c>
      <c r="DI195" s="7">
        <v>1.3046890275112399</v>
      </c>
      <c r="DJ195" s="7">
        <v>1.0473732507950699</v>
      </c>
      <c r="DK195" s="7">
        <v>1.0782930722172399</v>
      </c>
      <c r="DL195" s="7">
        <v>0.82353065138948101</v>
      </c>
      <c r="DM195" s="7">
        <v>0.81589073132627798</v>
      </c>
      <c r="DN195" s="7">
        <v>0.82675781498034295</v>
      </c>
      <c r="DO195" s="7">
        <v>1.32937766730747</v>
      </c>
      <c r="DP195" s="7">
        <v>1.45516480998596</v>
      </c>
      <c r="DQ195" s="7">
        <v>1.3649549240985099</v>
      </c>
      <c r="DR195" s="7">
        <v>1.51590655284912</v>
      </c>
      <c r="DS195" s="7">
        <v>1.4560157237603599</v>
      </c>
      <c r="DT195" s="7">
        <v>1.3942866738175601</v>
      </c>
      <c r="DU195" s="7">
        <v>1.12521340196802</v>
      </c>
      <c r="DV195" s="7">
        <v>0.85115123887989097</v>
      </c>
      <c r="DW195" s="8">
        <v>0.98769585734602905</v>
      </c>
    </row>
    <row r="196" spans="97:127" x14ac:dyDescent="0.4">
      <c r="CS196" t="s">
        <v>510</v>
      </c>
      <c r="CT196" s="5" t="s">
        <v>654</v>
      </c>
      <c r="CU196" s="6">
        <v>0.228509705346405</v>
      </c>
      <c r="CV196" s="7">
        <v>0.31322726197103701</v>
      </c>
      <c r="CW196" s="7">
        <v>0.86257753789229996</v>
      </c>
      <c r="CX196" s="7">
        <v>0.278274703604941</v>
      </c>
      <c r="CY196" s="7">
        <v>0.362012919131521</v>
      </c>
      <c r="CZ196" s="7">
        <v>1.60819111218594</v>
      </c>
      <c r="DA196" s="7">
        <v>0.98967273755074603</v>
      </c>
      <c r="DB196" s="7">
        <v>0.82534630976901102</v>
      </c>
      <c r="DC196" s="7">
        <v>0.70060939855357995</v>
      </c>
      <c r="DD196" s="7">
        <v>0.65495969349949901</v>
      </c>
      <c r="DE196" s="7">
        <v>0.62835384972639996</v>
      </c>
      <c r="DF196" s="7">
        <v>0.53517816796852102</v>
      </c>
      <c r="DG196" s="7">
        <v>0.53530341396459302</v>
      </c>
      <c r="DH196" s="7">
        <v>0.96366149037020998</v>
      </c>
      <c r="DI196" s="7">
        <v>0.98086089174132995</v>
      </c>
      <c r="DJ196" s="7">
        <v>0.78195086775787703</v>
      </c>
      <c r="DK196" s="7">
        <v>0.74937786609419998</v>
      </c>
      <c r="DL196" s="7">
        <v>0.58533823377247796</v>
      </c>
      <c r="DM196" s="7">
        <v>0.51097683205211397</v>
      </c>
      <c r="DN196" s="7">
        <v>0.14027009895589401</v>
      </c>
      <c r="DO196" s="7">
        <v>-0.46040250845326502</v>
      </c>
      <c r="DP196" s="7">
        <v>-0.40033129567023301</v>
      </c>
      <c r="DQ196" s="7">
        <v>-0.57710039659803902</v>
      </c>
      <c r="DR196" s="7">
        <v>-0.85293070613689903</v>
      </c>
      <c r="DS196" s="7">
        <v>-0.79876602557756604</v>
      </c>
      <c r="DT196" s="7">
        <v>0.262300084778891</v>
      </c>
      <c r="DU196" s="7">
        <v>0.34925693921514001</v>
      </c>
      <c r="DV196" s="7">
        <v>0.227835393038782</v>
      </c>
      <c r="DW196" s="8">
        <v>4.7046655563677202E-2</v>
      </c>
    </row>
    <row r="197" spans="97:127" x14ac:dyDescent="0.4">
      <c r="CS197" t="s">
        <v>510</v>
      </c>
      <c r="CT197" s="5" t="s">
        <v>655</v>
      </c>
      <c r="CU197" s="6">
        <v>-4.1153114330495901</v>
      </c>
      <c r="CV197" s="7">
        <v>-3.9410501319026601</v>
      </c>
      <c r="CW197" s="7">
        <v>-4.0294400288969303</v>
      </c>
      <c r="CX197" s="7">
        <v>-3.2735115541351498</v>
      </c>
      <c r="CY197" s="7">
        <v>-3.0959520799888298</v>
      </c>
      <c r="CZ197" s="7">
        <v>-3.3397873932949</v>
      </c>
      <c r="DA197" s="7">
        <v>-3.3696977749788002</v>
      </c>
      <c r="DB197" s="7">
        <v>-3.1877086477372698</v>
      </c>
      <c r="DC197" s="7">
        <v>-3.5552214814164098</v>
      </c>
      <c r="DD197" s="7">
        <v>-3.0446845044134001</v>
      </c>
      <c r="DE197" s="7">
        <v>-3.1867610954580399</v>
      </c>
      <c r="DF197" s="7">
        <v>-3.3458419920845199</v>
      </c>
      <c r="DG197" s="7">
        <v>-3.0661884409632698</v>
      </c>
      <c r="DH197" s="7">
        <v>-3.2884968154828198</v>
      </c>
      <c r="DI197" s="7">
        <v>-3.2076439519811601</v>
      </c>
      <c r="DJ197" s="7">
        <v>-2.83430727233646</v>
      </c>
      <c r="DK197" s="7">
        <v>-3.7459846423273802</v>
      </c>
      <c r="DL197" s="7">
        <v>-3.43879354790421</v>
      </c>
      <c r="DM197" s="7">
        <v>-3.5373672444281401</v>
      </c>
      <c r="DN197" s="7">
        <v>-3.9830109634334199</v>
      </c>
      <c r="DO197" s="7">
        <v>-2.9797348283061602</v>
      </c>
      <c r="DP197" s="7">
        <v>-3.0700555328911099</v>
      </c>
      <c r="DQ197" s="7">
        <v>-2.9468641128298998</v>
      </c>
      <c r="DR197" s="7">
        <v>-3.5642105395599901</v>
      </c>
      <c r="DS197" s="7">
        <v>-3.6934421477538102</v>
      </c>
      <c r="DT197" s="7">
        <v>-4.1412783638623001</v>
      </c>
      <c r="DU197" s="7">
        <v>-3.58361986810249</v>
      </c>
      <c r="DV197" s="7">
        <v>-3.3923901157811001</v>
      </c>
      <c r="DW197" s="8">
        <v>-3.6474649552692999</v>
      </c>
    </row>
    <row r="198" spans="97:127" x14ac:dyDescent="0.4">
      <c r="CS198" t="s">
        <v>510</v>
      </c>
      <c r="CT198" s="5" t="s">
        <v>656</v>
      </c>
      <c r="CU198" s="6">
        <v>-0.726228667148475</v>
      </c>
      <c r="CV198" s="7">
        <v>-0.47716175649105502</v>
      </c>
      <c r="CW198" s="7">
        <v>-0.644788674382338</v>
      </c>
      <c r="CX198" s="7">
        <v>-0.77998743052645503</v>
      </c>
      <c r="CY198" s="7">
        <v>-0.68878739912180098</v>
      </c>
      <c r="CZ198" s="7">
        <v>-0.93740998110682505</v>
      </c>
      <c r="DA198" s="7">
        <v>-0.97015763209922501</v>
      </c>
      <c r="DB198" s="7">
        <v>-1.194710258318</v>
      </c>
      <c r="DC198" s="7">
        <v>-1.3222684426225</v>
      </c>
      <c r="DD198" s="7">
        <v>-1.3723525127664</v>
      </c>
      <c r="DE198" s="7">
        <v>-1.55059286027646</v>
      </c>
      <c r="DF198" s="7">
        <v>-1.73099595873152</v>
      </c>
      <c r="DG198" s="7">
        <v>-2.16950949475499</v>
      </c>
      <c r="DH198" s="7">
        <v>-2.1957108419845301</v>
      </c>
      <c r="DI198" s="7">
        <v>-2.14356017974958</v>
      </c>
      <c r="DJ198" s="7">
        <v>-2.1475651820443602</v>
      </c>
      <c r="DK198" s="7">
        <v>-2.0758062487386701</v>
      </c>
      <c r="DL198" s="7">
        <v>-2.1981702678423298</v>
      </c>
      <c r="DM198" s="7">
        <v>-2.1543800381253102</v>
      </c>
      <c r="DN198" s="7">
        <v>-2.00238975407611</v>
      </c>
      <c r="DO198" s="7">
        <v>-0.421599492802258</v>
      </c>
      <c r="DP198" s="7">
        <v>-0.62262622580262805</v>
      </c>
      <c r="DQ198" s="7">
        <v>-0.89634575896354995</v>
      </c>
      <c r="DR198" s="7">
        <v>-0.62339678536457099</v>
      </c>
      <c r="DS198" s="7">
        <v>-0.96763776449541306</v>
      </c>
      <c r="DT198" s="7">
        <v>-1.23999456563634</v>
      </c>
      <c r="DU198" s="7">
        <v>-1.36636677331583</v>
      </c>
      <c r="DV198" s="7">
        <v>-1.42995573771901</v>
      </c>
      <c r="DW198" s="8">
        <v>-0.73264351126960403</v>
      </c>
    </row>
    <row r="199" spans="97:127" x14ac:dyDescent="0.4">
      <c r="CS199" t="s">
        <v>510</v>
      </c>
      <c r="CT199" s="5" t="s">
        <v>657</v>
      </c>
      <c r="CU199" s="6">
        <v>1.19429232878008</v>
      </c>
      <c r="CV199" s="7">
        <v>1.6881857161362801</v>
      </c>
      <c r="CW199" s="7">
        <v>1.27544702010592</v>
      </c>
      <c r="CX199" s="7">
        <v>1.1282168033558699</v>
      </c>
      <c r="CY199" s="7">
        <v>1.2074233434961601</v>
      </c>
      <c r="CZ199" s="7">
        <v>0.89199469038756796</v>
      </c>
      <c r="DA199" s="7">
        <v>0.306590732431399</v>
      </c>
      <c r="DB199" s="7">
        <v>0.17063429511654801</v>
      </c>
      <c r="DC199" s="7">
        <v>0.1255365827547</v>
      </c>
      <c r="DD199" s="7">
        <v>-6.6549982617611206E-2</v>
      </c>
      <c r="DE199" s="7">
        <v>-0.198580112959446</v>
      </c>
      <c r="DF199" s="7">
        <v>-0.245605400095706</v>
      </c>
      <c r="DG199" s="7">
        <v>-0.795251969272878</v>
      </c>
      <c r="DH199" s="7">
        <v>-0.65309715352722797</v>
      </c>
      <c r="DI199" s="7">
        <v>-0.59862303022020502</v>
      </c>
      <c r="DJ199" s="7">
        <v>-0.571893813798796</v>
      </c>
      <c r="DK199" s="7">
        <v>-0.402458836118118</v>
      </c>
      <c r="DL199" s="7">
        <v>-0.539255710894888</v>
      </c>
      <c r="DM199" s="7">
        <v>-0.41005350016983899</v>
      </c>
      <c r="DN199" s="7">
        <v>-0.38746802041654099</v>
      </c>
      <c r="DO199" s="7">
        <v>0.49712859905446899</v>
      </c>
      <c r="DP199" s="7">
        <v>0.68623134332059799</v>
      </c>
      <c r="DQ199" s="7">
        <v>0.89048159091392098</v>
      </c>
      <c r="DR199" s="7">
        <v>0.85962084759427504</v>
      </c>
      <c r="DS199" s="7">
        <v>0.92792610881547899</v>
      </c>
      <c r="DT199" s="7">
        <v>1.01798871182272</v>
      </c>
      <c r="DU199" s="7">
        <v>1.08457380672854</v>
      </c>
      <c r="DV199" s="7">
        <v>1.0726350740025401</v>
      </c>
      <c r="DW199" s="8">
        <v>1.2781762361793301</v>
      </c>
    </row>
    <row r="200" spans="97:127" x14ac:dyDescent="0.4">
      <c r="CS200" t="s">
        <v>510</v>
      </c>
      <c r="CT200" s="5" t="s">
        <v>658</v>
      </c>
      <c r="CU200" s="6">
        <v>-25.340815764422501</v>
      </c>
      <c r="CV200" s="7">
        <v>-24.716189803216899</v>
      </c>
      <c r="CW200" s="7">
        <v>-14.675269745663201</v>
      </c>
      <c r="CX200" s="7">
        <v>-14.274276296143899</v>
      </c>
      <c r="CY200" s="7">
        <v>-9.1379689547840997</v>
      </c>
      <c r="CZ200" s="7">
        <v>-13.972818110562301</v>
      </c>
      <c r="DA200" s="7">
        <v>-11.9064981345742</v>
      </c>
      <c r="DB200" s="7">
        <v>-19.402601848670201</v>
      </c>
      <c r="DC200" s="7">
        <v>-28.754657364811202</v>
      </c>
      <c r="DD200" s="7">
        <v>-29.874582681912901</v>
      </c>
      <c r="DE200" s="7">
        <v>-42.271199541046698</v>
      </c>
      <c r="DF200" s="7">
        <v>-48.058331921321098</v>
      </c>
      <c r="DG200" s="7">
        <v>-36.6347766612489</v>
      </c>
      <c r="DH200" s="7">
        <v>-42.362033708069802</v>
      </c>
      <c r="DI200" s="7">
        <v>-47.150327580037001</v>
      </c>
      <c r="DJ200" s="7">
        <v>-44.203784192882097</v>
      </c>
      <c r="DK200" s="7">
        <v>-43.9720217733555</v>
      </c>
      <c r="DL200" s="7">
        <v>-48.879741978069497</v>
      </c>
      <c r="DM200" s="7">
        <v>-57.093115120707097</v>
      </c>
      <c r="DN200" s="7">
        <v>-70.132808418321702</v>
      </c>
      <c r="DO200" s="7">
        <v>-83.278585525651707</v>
      </c>
      <c r="DP200" s="7">
        <v>-97.608316059812694</v>
      </c>
      <c r="DQ200" s="7">
        <v>-110.67860547598499</v>
      </c>
      <c r="DR200" s="7">
        <v>-89.682302564572197</v>
      </c>
      <c r="DS200" s="7">
        <v>-97.355049554185996</v>
      </c>
      <c r="DT200" s="7">
        <v>-71.928582134531396</v>
      </c>
      <c r="DU200" s="7">
        <v>-69.394453474564401</v>
      </c>
      <c r="DV200" s="7">
        <v>-32.898210375002897</v>
      </c>
      <c r="DW200" s="8">
        <v>-25.834893198819401</v>
      </c>
    </row>
    <row r="201" spans="97:127" x14ac:dyDescent="0.4">
      <c r="CS201" t="s">
        <v>510</v>
      </c>
      <c r="CT201" s="5" t="s">
        <v>659</v>
      </c>
      <c r="CU201" s="6">
        <v>-7.7982305116609698</v>
      </c>
      <c r="CV201" s="7">
        <v>-3.9262638238260701</v>
      </c>
      <c r="CW201" s="7">
        <v>3.55081656236931</v>
      </c>
      <c r="CX201" s="7">
        <v>9.2550151412851402</v>
      </c>
      <c r="CY201" s="7">
        <v>10.5026978503663</v>
      </c>
      <c r="CZ201" s="7">
        <v>10.785855825021001</v>
      </c>
      <c r="DA201" s="7">
        <v>12.157771193397901</v>
      </c>
      <c r="DB201" s="7">
        <v>12.667598321806899</v>
      </c>
      <c r="DC201" s="7">
        <v>12.4013916220211</v>
      </c>
      <c r="DD201" s="7">
        <v>12.641191271251399</v>
      </c>
      <c r="DE201" s="7">
        <v>12.219602879086001</v>
      </c>
      <c r="DF201" s="7">
        <v>9.8471994151529501</v>
      </c>
      <c r="DG201" s="7">
        <v>11.962394755960901</v>
      </c>
      <c r="DH201" s="7">
        <v>12.095838699078801</v>
      </c>
      <c r="DI201" s="7">
        <v>9.5423862190377307</v>
      </c>
      <c r="DJ201" s="7">
        <v>11.393843490430401</v>
      </c>
      <c r="DK201" s="7">
        <v>10.108214807464799</v>
      </c>
      <c r="DL201" s="7">
        <v>8.9116676029900201</v>
      </c>
      <c r="DM201" s="7">
        <v>9.9230107489365196</v>
      </c>
      <c r="DN201" s="7">
        <v>8.22009391938054</v>
      </c>
      <c r="DO201" s="7">
        <v>-8.6587384173498503</v>
      </c>
      <c r="DP201" s="7">
        <v>-11.4628031887629</v>
      </c>
      <c r="DQ201" s="7">
        <v>-10.8216103648383</v>
      </c>
      <c r="DR201" s="7">
        <v>-7.6017384089051196</v>
      </c>
      <c r="DS201" s="7">
        <v>-8.4297291352754495</v>
      </c>
      <c r="DT201" s="7">
        <v>-9.8515765719577093</v>
      </c>
      <c r="DU201" s="7">
        <v>-7.4907845875841703</v>
      </c>
      <c r="DV201" s="7">
        <v>-6.0271522321760402</v>
      </c>
      <c r="DW201" s="8">
        <v>-5.6592414282028898</v>
      </c>
    </row>
    <row r="202" spans="97:127" x14ac:dyDescent="0.4">
      <c r="CS202" t="s">
        <v>510</v>
      </c>
      <c r="CT202" s="5" t="s">
        <v>660</v>
      </c>
      <c r="CU202" s="6">
        <v>3.3772468012354402</v>
      </c>
      <c r="CV202" s="7">
        <v>3.9229884245931999</v>
      </c>
      <c r="CW202" s="7">
        <v>3.8503391844389099</v>
      </c>
      <c r="CX202" s="7">
        <v>3.4348247314913598</v>
      </c>
      <c r="CY202" s="7">
        <v>3.31753289601187</v>
      </c>
      <c r="CZ202" s="7">
        <v>3.2458183174573998</v>
      </c>
      <c r="DA202" s="7">
        <v>3.3206356624573998</v>
      </c>
      <c r="DB202" s="7">
        <v>3.2477982352435601</v>
      </c>
      <c r="DC202" s="7">
        <v>3.0919197471283901</v>
      </c>
      <c r="DD202" s="7">
        <v>2.9465419718058801</v>
      </c>
      <c r="DE202" s="7">
        <v>3.09264688369813</v>
      </c>
      <c r="DF202" s="7">
        <v>3.0535252771768699</v>
      </c>
      <c r="DG202" s="7">
        <v>3.39673856633173</v>
      </c>
      <c r="DH202" s="7">
        <v>3.5440351804628301</v>
      </c>
      <c r="DI202" s="7">
        <v>3.36056472382039</v>
      </c>
      <c r="DJ202" s="7">
        <v>3.2577472474659599</v>
      </c>
      <c r="DK202" s="7">
        <v>2.8805493199004002</v>
      </c>
      <c r="DL202" s="7">
        <v>2.36568027767149</v>
      </c>
      <c r="DM202" s="7">
        <v>2.5083401009572701</v>
      </c>
      <c r="DN202" s="7">
        <v>2.3841741443521798</v>
      </c>
      <c r="DO202" s="7">
        <v>3.3970592785584</v>
      </c>
      <c r="DP202" s="7">
        <v>3.5413026674386101</v>
      </c>
      <c r="DQ202" s="7">
        <v>3.6658717056869099</v>
      </c>
      <c r="DR202" s="7">
        <v>3.4778055394408698</v>
      </c>
      <c r="DS202" s="7">
        <v>3.35258497966554</v>
      </c>
      <c r="DT202" s="7">
        <v>3.5134073412538802</v>
      </c>
      <c r="DU202" s="7">
        <v>3.4470430024913301</v>
      </c>
      <c r="DV202" s="7">
        <v>3.6071335424411402</v>
      </c>
      <c r="DW202" s="8">
        <v>3.5281671549725901</v>
      </c>
    </row>
    <row r="203" spans="97:127" x14ac:dyDescent="0.4">
      <c r="CS203" t="s">
        <v>510</v>
      </c>
      <c r="CT203" s="5" t="s">
        <v>661</v>
      </c>
      <c r="CU203" s="6">
        <v>1.1487875597803301</v>
      </c>
      <c r="CV203" s="7">
        <v>0.32216914734276197</v>
      </c>
      <c r="CW203" s="7">
        <v>-0.28467699562612397</v>
      </c>
      <c r="CX203" s="7">
        <v>-1.3569816555329499</v>
      </c>
      <c r="CY203" s="7">
        <v>-1.41449674551157</v>
      </c>
      <c r="CZ203" s="7">
        <v>-1.58398922563321</v>
      </c>
      <c r="DA203" s="7">
        <v>-1.6458096272607701</v>
      </c>
      <c r="DB203" s="7">
        <v>-1.6177666868667999</v>
      </c>
      <c r="DC203" s="7">
        <v>-1.4556740797887699</v>
      </c>
      <c r="DD203" s="7">
        <v>-1.4761439714512801</v>
      </c>
      <c r="DE203" s="7">
        <v>-1.4908579282397101</v>
      </c>
      <c r="DF203" s="7">
        <v>-1.1935210456668099</v>
      </c>
      <c r="DG203" s="7">
        <v>-1.1971280637348201</v>
      </c>
      <c r="DH203" s="7">
        <v>-1.0577039421184899</v>
      </c>
      <c r="DI203" s="7">
        <v>-1.0222159334476899</v>
      </c>
      <c r="DJ203" s="7">
        <v>-0.640389356732052</v>
      </c>
      <c r="DK203" s="7">
        <v>-0.53410697177003796</v>
      </c>
      <c r="DL203" s="7">
        <v>-0.103327238141945</v>
      </c>
      <c r="DM203" s="7">
        <v>-9.6497709061265799E-2</v>
      </c>
      <c r="DN203" s="7">
        <v>-8.2911656902499506E-2</v>
      </c>
      <c r="DO203" s="7">
        <v>1.09189965824219</v>
      </c>
      <c r="DP203" s="7">
        <v>1.4809192415133201</v>
      </c>
      <c r="DQ203" s="7">
        <v>1.3021960261491301</v>
      </c>
      <c r="DR203" s="7">
        <v>1.11515631787745</v>
      </c>
      <c r="DS203" s="7">
        <v>1.3937191879958899</v>
      </c>
      <c r="DT203" s="7">
        <v>1.4297718648695701</v>
      </c>
      <c r="DU203" s="7">
        <v>1.3394217913273601</v>
      </c>
      <c r="DV203" s="7">
        <v>1.3677332703597</v>
      </c>
      <c r="DW203" s="8">
        <v>1.29633863844879</v>
      </c>
    </row>
    <row r="204" spans="97:127" x14ac:dyDescent="0.4">
      <c r="CS204" t="s">
        <v>510</v>
      </c>
      <c r="CT204" s="5" t="s">
        <v>662</v>
      </c>
      <c r="CU204" s="6">
        <v>-5.1737616365040404</v>
      </c>
      <c r="CV204" s="7">
        <v>-4.49728757505956</v>
      </c>
      <c r="CW204" s="7">
        <v>-3.6218446654886298</v>
      </c>
      <c r="CX204" s="7">
        <v>-2.0422597068372599</v>
      </c>
      <c r="CY204" s="7">
        <v>-2.2650512404263599</v>
      </c>
      <c r="CZ204" s="7">
        <v>-2.4343027601359601</v>
      </c>
      <c r="DA204" s="7">
        <v>-1.9541500757700001</v>
      </c>
      <c r="DB204" s="7">
        <v>-2.0486533451743001</v>
      </c>
      <c r="DC204" s="7">
        <v>-1.63406044402044</v>
      </c>
      <c r="DD204" s="7">
        <v>-1.2558367859814199</v>
      </c>
      <c r="DE204" s="7">
        <v>-1.29421298000608</v>
      </c>
      <c r="DF204" s="7">
        <v>-1.2052107504446099</v>
      </c>
      <c r="DG204" s="7">
        <v>-1.1804455544339101</v>
      </c>
      <c r="DH204" s="7">
        <v>-1.37555805760441</v>
      </c>
      <c r="DI204" s="7">
        <v>-1.09931228271604</v>
      </c>
      <c r="DJ204" s="7">
        <v>-0.70094066764823904</v>
      </c>
      <c r="DK204" s="7">
        <v>-1.5400094051143101</v>
      </c>
      <c r="DL204" s="7">
        <v>-2.8107960475938598</v>
      </c>
      <c r="DM204" s="7">
        <v>-2.2804981327460001</v>
      </c>
      <c r="DN204" s="7">
        <v>-2.5252206144304701</v>
      </c>
      <c r="DO204" s="7">
        <v>-4.8377259152559899</v>
      </c>
      <c r="DP204" s="7">
        <v>-5.0476144229292803</v>
      </c>
      <c r="DQ204" s="7">
        <v>-4.3073924365593204</v>
      </c>
      <c r="DR204" s="7">
        <v>-4.0047545291307403</v>
      </c>
      <c r="DS204" s="7">
        <v>-3.61199779638623</v>
      </c>
      <c r="DT204" s="7">
        <v>-4.3762569600532402</v>
      </c>
      <c r="DU204" s="7">
        <v>-4.1938928570442799</v>
      </c>
      <c r="DV204" s="7">
        <v>-4.0619731862213397</v>
      </c>
      <c r="DW204" s="8">
        <v>-5.1546040195690903</v>
      </c>
    </row>
    <row r="205" spans="97:127" x14ac:dyDescent="0.4">
      <c r="CS205" t="s">
        <v>510</v>
      </c>
      <c r="CT205" s="5" t="s">
        <v>663</v>
      </c>
      <c r="CU205" s="6">
        <v>0.64973478469919699</v>
      </c>
      <c r="CV205" s="7">
        <v>0.58763252731550597</v>
      </c>
      <c r="CW205" s="7">
        <v>1.43101254283636</v>
      </c>
      <c r="CX205" s="7">
        <v>1.2927274854563799</v>
      </c>
      <c r="CY205" s="7">
        <v>1.1933374119419</v>
      </c>
      <c r="CZ205" s="7">
        <v>1.4867924587361401</v>
      </c>
      <c r="DA205" s="7">
        <v>1.3040297462260499</v>
      </c>
      <c r="DB205" s="7">
        <v>1.4526918691683299</v>
      </c>
      <c r="DC205" s="7">
        <v>1.55549507020648</v>
      </c>
      <c r="DD205" s="7">
        <v>1.6029999396019801</v>
      </c>
      <c r="DE205" s="7">
        <v>1.62942644194999</v>
      </c>
      <c r="DF205" s="7">
        <v>1.8186654234224799</v>
      </c>
      <c r="DG205" s="7">
        <v>1.4686971332788099</v>
      </c>
      <c r="DH205" s="7">
        <v>1.1266827937024</v>
      </c>
      <c r="DI205" s="7">
        <v>1.4601578211066999</v>
      </c>
      <c r="DJ205" s="7">
        <v>1.18791438759782</v>
      </c>
      <c r="DK205" s="7">
        <v>1.07088093119566</v>
      </c>
      <c r="DL205" s="7">
        <v>1.1714334561816599</v>
      </c>
      <c r="DM205" s="7">
        <v>1.03311391426203</v>
      </c>
      <c r="DN205" s="7">
        <v>1.45675406408515</v>
      </c>
      <c r="DO205" s="7">
        <v>-0.77509705979390298</v>
      </c>
      <c r="DP205" s="7">
        <v>-0.71153178681125895</v>
      </c>
      <c r="DQ205" s="7">
        <v>-2.3377223049968299E-2</v>
      </c>
      <c r="DR205" s="7">
        <v>-0.73632775390750205</v>
      </c>
      <c r="DS205" s="7">
        <v>6.9319830311847699E-2</v>
      </c>
      <c r="DT205" s="7">
        <v>0.478116368809963</v>
      </c>
      <c r="DU205" s="7">
        <v>0.83774406317566197</v>
      </c>
      <c r="DV205" s="7">
        <v>0.778693825931699</v>
      </c>
      <c r="DW205" s="8">
        <v>0.28470662624460602</v>
      </c>
    </row>
    <row r="206" spans="97:127" x14ac:dyDescent="0.4">
      <c r="CS206" t="s">
        <v>510</v>
      </c>
      <c r="CT206" s="5" t="s">
        <v>664</v>
      </c>
      <c r="CU206" s="6">
        <v>-0.14407000704204201</v>
      </c>
      <c r="CV206" s="7">
        <v>0.31916689840925599</v>
      </c>
      <c r="CW206" s="7">
        <v>0.26408270763833003</v>
      </c>
      <c r="CX206" s="7">
        <v>0.51446968681944805</v>
      </c>
      <c r="CY206" s="7">
        <v>0.56232684908785102</v>
      </c>
      <c r="CZ206" s="7">
        <v>0.78508100238686496</v>
      </c>
      <c r="DA206" s="7">
        <v>0.70842214529010705</v>
      </c>
      <c r="DB206" s="7">
        <v>0.64383772042031495</v>
      </c>
      <c r="DC206" s="7">
        <v>0.59409217305885897</v>
      </c>
      <c r="DD206" s="7">
        <v>0.49797949386607399</v>
      </c>
      <c r="DE206" s="7">
        <v>0.28479356587584898</v>
      </c>
      <c r="DF206" s="7">
        <v>0.15878839779561599</v>
      </c>
      <c r="DG206" s="7">
        <v>0.32082424080128902</v>
      </c>
      <c r="DH206" s="7">
        <v>0.34890748173102898</v>
      </c>
      <c r="DI206" s="7">
        <v>0.33179151588288203</v>
      </c>
      <c r="DJ206" s="7">
        <v>0.44184921195992299</v>
      </c>
      <c r="DK206" s="7">
        <v>0.51592311683123704</v>
      </c>
      <c r="DL206" s="7">
        <v>0.55017005919323503</v>
      </c>
      <c r="DM206" s="7">
        <v>0.43440436653536502</v>
      </c>
      <c r="DN206" s="7">
        <v>0.17136938853865</v>
      </c>
      <c r="DO206" s="7">
        <v>0.190683116909863</v>
      </c>
      <c r="DP206" s="7">
        <v>-0.102451218245904</v>
      </c>
      <c r="DQ206" s="7">
        <v>-0.33634089146464102</v>
      </c>
      <c r="DR206" s="7">
        <v>-0.364460346062084</v>
      </c>
      <c r="DS206" s="7">
        <v>-0.51422716260837098</v>
      </c>
      <c r="DT206" s="7">
        <v>-0.60614133667034098</v>
      </c>
      <c r="DU206" s="7">
        <v>-0.53280601266956196</v>
      </c>
      <c r="DV206" s="7">
        <v>-0.55307094052141104</v>
      </c>
      <c r="DW206" s="8">
        <v>-9.9417041405471696E-2</v>
      </c>
    </row>
    <row r="207" spans="97:127" x14ac:dyDescent="0.4">
      <c r="CS207" t="s">
        <v>510</v>
      </c>
      <c r="CT207" s="5" t="s">
        <v>665</v>
      </c>
      <c r="CU207" s="6">
        <v>-3.2259127546192801</v>
      </c>
      <c r="CV207" s="7">
        <v>-3.2066054896257898</v>
      </c>
      <c r="CW207" s="7">
        <v>-2.0782208659778401</v>
      </c>
      <c r="CX207" s="7">
        <v>-0.94314092147739803</v>
      </c>
      <c r="CY207" s="7">
        <v>-0.68453591592057395</v>
      </c>
      <c r="CZ207" s="7">
        <v>-0.104350324600068</v>
      </c>
      <c r="DA207" s="7">
        <v>3.9970455723624197E-2</v>
      </c>
      <c r="DB207" s="7">
        <v>0.33341947084648599</v>
      </c>
      <c r="DC207" s="7">
        <v>0.44504845765865197</v>
      </c>
      <c r="DD207" s="7">
        <v>0.475422252821883</v>
      </c>
      <c r="DE207" s="7">
        <v>0.58602664777025204</v>
      </c>
      <c r="DF207" s="7">
        <v>0.65466821190475899</v>
      </c>
      <c r="DG207" s="7">
        <v>0.26863837549583502</v>
      </c>
      <c r="DH207" s="7">
        <v>9.3510564384693406E-2</v>
      </c>
      <c r="DI207" s="7">
        <v>-8.2368210893893692E-3</v>
      </c>
      <c r="DJ207" s="7">
        <v>-0.37421283679237199</v>
      </c>
      <c r="DK207" s="7">
        <v>-0.55808374234413904</v>
      </c>
      <c r="DL207" s="7">
        <v>-0.60883448875830404</v>
      </c>
      <c r="DM207" s="7">
        <v>-0.67383053225345102</v>
      </c>
      <c r="DN207" s="7">
        <v>-9.9831816029775297E-2</v>
      </c>
      <c r="DO207" s="7">
        <v>-3.0931289572317899</v>
      </c>
      <c r="DP207" s="7">
        <v>-3.10444463279019</v>
      </c>
      <c r="DQ207" s="7">
        <v>-2.5576436143796002</v>
      </c>
      <c r="DR207" s="7">
        <v>-3.1265488758949802</v>
      </c>
      <c r="DS207" s="7">
        <v>-3.13755684846672</v>
      </c>
      <c r="DT207" s="7">
        <v>-2.7056401092158802</v>
      </c>
      <c r="DU207" s="7">
        <v>-2.1833034187159202</v>
      </c>
      <c r="DV207" s="7">
        <v>-2.1604710484942702</v>
      </c>
      <c r="DW207" s="8">
        <v>-2.4543835749621201</v>
      </c>
    </row>
    <row r="208" spans="97:127" x14ac:dyDescent="0.4">
      <c r="CS208" t="s">
        <v>510</v>
      </c>
      <c r="CT208" s="5" t="s">
        <v>20</v>
      </c>
      <c r="CU208" s="6">
        <v>-0.23370650949475599</v>
      </c>
      <c r="CV208" s="7">
        <v>0.160774753057881</v>
      </c>
      <c r="CW208" s="7">
        <v>-0.63751630244822499</v>
      </c>
      <c r="CX208" s="7">
        <v>-2.3566568938393599</v>
      </c>
      <c r="CY208" s="7">
        <v>-2.8906487750144998</v>
      </c>
      <c r="CZ208" s="7">
        <v>-2.7369946998533301</v>
      </c>
      <c r="DA208" s="7">
        <v>-2.7679532956685802</v>
      </c>
      <c r="DB208" s="7">
        <v>-2.4891666855977799</v>
      </c>
      <c r="DC208" s="7">
        <v>-2.5701794120555799</v>
      </c>
      <c r="DD208" s="7">
        <v>-2.32385741852084</v>
      </c>
      <c r="DE208" s="7">
        <v>-2.1719325889407801</v>
      </c>
      <c r="DF208" s="7">
        <v>-1.7787973918514699</v>
      </c>
      <c r="DG208" s="7">
        <v>-1.6323654224980699</v>
      </c>
      <c r="DH208" s="7">
        <v>-1.5469958449218499</v>
      </c>
      <c r="DI208" s="7">
        <v>-1.44020128880692</v>
      </c>
      <c r="DJ208" s="7">
        <v>-1.1121976129059701</v>
      </c>
      <c r="DK208" s="7">
        <v>-1.1252851875211001</v>
      </c>
      <c r="DL208" s="7">
        <v>-0.87636840944418204</v>
      </c>
      <c r="DM208" s="7">
        <v>-1.0975789294701701</v>
      </c>
      <c r="DN208" s="7">
        <v>-1.02919330164015</v>
      </c>
      <c r="DO208" s="7">
        <v>0.30242349003577501</v>
      </c>
      <c r="DP208" s="7">
        <v>0.111976491274944</v>
      </c>
      <c r="DQ208" s="7">
        <v>0.110255640201936</v>
      </c>
      <c r="DR208" s="7">
        <v>0.221186015479093</v>
      </c>
      <c r="DS208" s="7">
        <v>-0.173930255792074</v>
      </c>
      <c r="DT208" s="7">
        <v>0.104751794632331</v>
      </c>
      <c r="DU208" s="7">
        <v>0.12515382191553701</v>
      </c>
      <c r="DV208" s="7">
        <v>0.289254163419153</v>
      </c>
      <c r="DW208" s="8">
        <v>0.18984710063042901</v>
      </c>
    </row>
    <row r="209" spans="97:127" x14ac:dyDescent="0.4">
      <c r="CS209" t="s">
        <v>510</v>
      </c>
      <c r="CT209" s="5" t="s">
        <v>666</v>
      </c>
      <c r="CU209" s="6">
        <v>1.3275099176674601</v>
      </c>
      <c r="CV209" s="7">
        <v>1.8388771276484901</v>
      </c>
      <c r="CW209" s="7">
        <v>2.2382720986972799</v>
      </c>
      <c r="CX209" s="7">
        <v>2.3986645680228702</v>
      </c>
      <c r="CY209" s="7">
        <v>2.3515461726795999</v>
      </c>
      <c r="CZ209" s="7">
        <v>2.3683681401593302</v>
      </c>
      <c r="DA209" s="7">
        <v>2.1127363136860402</v>
      </c>
      <c r="DB209" s="7">
        <v>2.0777981198914199</v>
      </c>
      <c r="DC209" s="7">
        <v>2.12335459673149</v>
      </c>
      <c r="DD209" s="7">
        <v>2.0533956802413398</v>
      </c>
      <c r="DE209" s="7">
        <v>1.9950105874199999</v>
      </c>
      <c r="DF209" s="7">
        <v>2.0676080121365401</v>
      </c>
      <c r="DG209" s="7">
        <v>1.84577240303562</v>
      </c>
      <c r="DH209" s="7">
        <v>1.8334111726333899</v>
      </c>
      <c r="DI209" s="7">
        <v>1.8604976924110099</v>
      </c>
      <c r="DJ209" s="7">
        <v>1.77582772491595</v>
      </c>
      <c r="DK209" s="7">
        <v>1.5543035765520099</v>
      </c>
      <c r="DL209" s="7">
        <v>1.36603071913651</v>
      </c>
      <c r="DM209" s="7">
        <v>1.2738917510623</v>
      </c>
      <c r="DN209" s="7">
        <v>1.5426677612087201</v>
      </c>
      <c r="DO209" s="7">
        <v>1.1870302449357899</v>
      </c>
      <c r="DP209" s="7">
        <v>1.14577221499037</v>
      </c>
      <c r="DQ209" s="7">
        <v>1.50075998355453</v>
      </c>
      <c r="DR209" s="7">
        <v>0.94829318121603301</v>
      </c>
      <c r="DS209" s="7">
        <v>1.1283154987552499</v>
      </c>
      <c r="DT209" s="7">
        <v>1.3243023303341499</v>
      </c>
      <c r="DU209" s="7">
        <v>1.5777015256864599</v>
      </c>
      <c r="DV209" s="7">
        <v>1.5521124400406301</v>
      </c>
      <c r="DW209" s="8">
        <v>1.6337862833632399</v>
      </c>
    </row>
    <row r="210" spans="97:127" ht="19.5" thickBot="1" x14ac:dyDescent="0.45">
      <c r="CS210" t="s">
        <v>510</v>
      </c>
      <c r="CT210" s="9" t="s">
        <v>667</v>
      </c>
      <c r="CU210" s="10">
        <v>2.4878236312266</v>
      </c>
      <c r="CV210" s="11">
        <v>2.44895558132766</v>
      </c>
      <c r="CW210" s="11">
        <v>2.4448838280565699</v>
      </c>
      <c r="CX210" s="11">
        <v>2.48441991873384</v>
      </c>
      <c r="CY210" s="11">
        <v>2.49043473641991</v>
      </c>
      <c r="CZ210" s="11">
        <v>2.5261223721988402</v>
      </c>
      <c r="DA210" s="11">
        <v>2.57807108978851</v>
      </c>
      <c r="DB210" s="11">
        <v>2.5290674917311202</v>
      </c>
      <c r="DC210" s="11">
        <v>2.5524497218990598</v>
      </c>
      <c r="DD210" s="11">
        <v>2.5502194433469598</v>
      </c>
      <c r="DE210" s="11">
        <v>2.5373941457398499</v>
      </c>
      <c r="DF210" s="11">
        <v>2.5086192632062101</v>
      </c>
      <c r="DG210" s="11">
        <v>2.4922243235938999</v>
      </c>
      <c r="DH210" s="11">
        <v>2.42732994445422</v>
      </c>
      <c r="DI210" s="11">
        <v>2.5289012464779499</v>
      </c>
      <c r="DJ210" s="11">
        <v>2.46479355807142</v>
      </c>
      <c r="DK210" s="11">
        <v>2.5013268148632402</v>
      </c>
      <c r="DL210" s="11">
        <v>2.5154907364435202</v>
      </c>
      <c r="DM210" s="11">
        <v>2.4642565810092099</v>
      </c>
      <c r="DN210" s="11">
        <v>2.3852769690942299</v>
      </c>
      <c r="DO210" s="11">
        <v>2.3620889369542502</v>
      </c>
      <c r="DP210" s="11">
        <v>2.2923374373569501</v>
      </c>
      <c r="DQ210" s="11">
        <v>2.4255616457467402</v>
      </c>
      <c r="DR210" s="11">
        <v>2.4200888250203101</v>
      </c>
      <c r="DS210" s="11">
        <v>2.4929837949799998</v>
      </c>
      <c r="DT210" s="11">
        <v>2.4640527097610398</v>
      </c>
      <c r="DU210" s="11">
        <v>2.41373715086839</v>
      </c>
      <c r="DV210" s="11">
        <v>2.3905947091391999</v>
      </c>
      <c r="DW210" s="12">
        <v>2.4611959895439002</v>
      </c>
    </row>
  </sheetData>
  <autoFilter ref="CS1:DW210">
    <sortState ref="CS2:DW210">
      <sortCondition descending="1" ref="CS1:CS210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Saburo Tsuru</dc:creator>
  <cp:lastModifiedBy>Saburo Tsuru</cp:lastModifiedBy>
  <dcterms:created xsi:type="dcterms:W3CDTF">2021-06-15T08:40:50Z</dcterms:created>
  <dcterms:modified xsi:type="dcterms:W3CDTF">2021-06-16T14:58:00Z</dcterms:modified>
</cp:coreProperties>
</file>