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1_プロジェクト管理\001_帳票\"/>
    </mc:Choice>
  </mc:AlternateContent>
  <xr:revisionPtr revIDLastSave="0" documentId="13_ncr:1_{7D356368-6805-4954-B256-13C120D662DD}" xr6:coauthVersionLast="47" xr6:coauthVersionMax="47" xr10:uidLastSave="{00000000-0000-0000-0000-000000000000}"/>
  <bookViews>
    <workbookView xWindow="-120" yWindow="-120" windowWidth="29040" windowHeight="17640" xr2:uid="{F6541F5E-7EC9-4B75-8D91-6FA5EE74B783}"/>
  </bookViews>
  <sheets>
    <sheet name="表紙" sheetId="5" r:id="rId1"/>
    <sheet name="変更履歴" sheetId="1" r:id="rId2"/>
    <sheet name="テスト件数" sheetId="2" r:id="rId3"/>
    <sheet name="原本" sheetId="3" r:id="rId4"/>
    <sheet name="定数値" sheetId="4" state="hidden" r:id="rId5"/>
  </sheets>
  <definedNames>
    <definedName name="_xlnm.Print_Area" localSheetId="3">原本!$A$1:$T$109</definedName>
    <definedName name="_xlnm.Print_Area" localSheetId="1">変更履歴!$A$1:$G$41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" l="1"/>
  <c r="F12" i="2"/>
  <c r="F13" i="2"/>
  <c r="E12" i="2"/>
  <c r="E13" i="2"/>
  <c r="D12" i="2"/>
  <c r="D13" i="2"/>
  <c r="C12" i="2"/>
  <c r="C13" i="2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0" i="3"/>
  <c r="I5" i="3" s="1"/>
  <c r="G14" i="5"/>
  <c r="G13" i="5"/>
  <c r="G12" i="5"/>
  <c r="F5" i="2"/>
  <c r="F6" i="2"/>
  <c r="E5" i="2"/>
  <c r="E6" i="2"/>
  <c r="D5" i="2"/>
  <c r="D6" i="2"/>
  <c r="C5" i="2"/>
  <c r="C6" i="2"/>
  <c r="B11" i="2"/>
  <c r="O4" i="3"/>
  <c r="O6" i="3"/>
  <c r="O3" i="3"/>
  <c r="I4" i="3"/>
  <c r="I6" i="3"/>
  <c r="I3" i="3"/>
  <c r="E11" i="2"/>
  <c r="D11" i="2"/>
  <c r="F4" i="2"/>
  <c r="E4" i="2"/>
  <c r="C4" i="2"/>
  <c r="D4" i="2"/>
  <c r="D7" i="2" l="1"/>
  <c r="C7" i="2"/>
  <c r="E7" i="2"/>
  <c r="F7" i="2"/>
  <c r="C11" i="2"/>
  <c r="F11" i="2"/>
  <c r="F14" i="2" l="1"/>
  <c r="E14" i="2"/>
  <c r="D14" i="2"/>
  <c r="C14" i="2"/>
</calcChain>
</file>

<file path=xl/sharedStrings.xml><?xml version="1.0" encoding="utf-8"?>
<sst xmlns="http://schemas.openxmlformats.org/spreadsheetml/2006/main" count="68" uniqueCount="41">
  <si>
    <t>変更日</t>
    <rPh sb="0" eb="3">
      <t>ヘンコウ</t>
    </rPh>
    <phoneticPr fontId="1"/>
  </si>
  <si>
    <t>変更者</t>
    <rPh sb="0" eb="3">
      <t>ヘンコウシャ</t>
    </rPh>
    <phoneticPr fontId="1"/>
  </si>
  <si>
    <t>対象シート</t>
    <rPh sb="0" eb="2">
      <t>タイショウ</t>
    </rPh>
    <phoneticPr fontId="1"/>
  </si>
  <si>
    <t>変更内容</t>
    <rPh sb="0" eb="2">
      <t>ヘンコウ</t>
    </rPh>
    <rPh sb="2" eb="4">
      <t>ナイヨウ</t>
    </rPh>
    <phoneticPr fontId="1"/>
  </si>
  <si>
    <t>新規作成</t>
    <rPh sb="0" eb="4">
      <t>シンキサクセイ</t>
    </rPh>
    <phoneticPr fontId="1"/>
  </si>
  <si>
    <t>No</t>
    <phoneticPr fontId="1"/>
  </si>
  <si>
    <t>テスト項目(大)</t>
    <rPh sb="3" eb="5">
      <t>コウモク</t>
    </rPh>
    <rPh sb="6" eb="7">
      <t>オオ</t>
    </rPh>
    <phoneticPr fontId="1"/>
  </si>
  <si>
    <t>テスト項目(小)</t>
    <rPh sb="3" eb="5">
      <t>コウモク</t>
    </rPh>
    <rPh sb="6" eb="7">
      <t>チイ</t>
    </rPh>
    <phoneticPr fontId="1"/>
  </si>
  <si>
    <t>前提条件</t>
    <rPh sb="0" eb="2">
      <t>ゼンテイ</t>
    </rPh>
    <rPh sb="2" eb="4">
      <t>ジョウケン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</si>
  <si>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</si>
  <si>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</si>
  <si>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ステータス</t>
    <phoneticPr fontId="1"/>
  </si>
  <si>
    <t>備考</t>
    <rPh sb="0" eb="2">
      <t>ビコウ</t>
    </rPh>
    <phoneticPr fontId="1"/>
  </si>
  <si>
    <t>バージョン</t>
    <phoneticPr fontId="1"/>
  </si>
  <si>
    <t>TAKE1</t>
    <phoneticPr fontId="1"/>
  </si>
  <si>
    <t>TAKE2</t>
    <phoneticPr fontId="1"/>
  </si>
  <si>
    <t>未実施</t>
    <rPh sb="0" eb="3">
      <t>ミジッシ</t>
    </rPh>
    <phoneticPr fontId="1"/>
  </si>
  <si>
    <t>OK</t>
  </si>
  <si>
    <t>OK</t>
    <phoneticPr fontId="1"/>
  </si>
  <si>
    <t>NG</t>
  </si>
  <si>
    <t>NG</t>
    <phoneticPr fontId="1"/>
  </si>
  <si>
    <t>保留</t>
    <rPh sb="0" eb="2">
      <t>ホリュウ</t>
    </rPh>
    <phoneticPr fontId="1"/>
  </si>
  <si>
    <t>件数</t>
    <rPh sb="0" eb="2">
      <t>ケンスウ</t>
    </rPh>
    <phoneticPr fontId="1"/>
  </si>
  <si>
    <t>画面名</t>
    <rPh sb="0" eb="2">
      <t>ガメン</t>
    </rPh>
    <rPh sb="2" eb="3">
      <t>メイ</t>
    </rPh>
    <phoneticPr fontId="1"/>
  </si>
  <si>
    <t>機能名</t>
    <rPh sb="0" eb="2">
      <t>キノウ</t>
    </rPh>
    <rPh sb="2" eb="3">
      <t>メイ</t>
    </rPh>
    <phoneticPr fontId="1"/>
  </si>
  <si>
    <t>シート名</t>
    <rPh sb="3" eb="4">
      <t>メイ</t>
    </rPh>
    <phoneticPr fontId="1"/>
  </si>
  <si>
    <t>合計</t>
    <rPh sb="0" eb="2">
      <t>ゴウケイ</t>
    </rPh>
    <phoneticPr fontId="1"/>
  </si>
  <si>
    <t>XXXXシステム
単体テスト仕様書</t>
    <rPh sb="9" eb="11">
      <t>タンタイ</t>
    </rPh>
    <rPh sb="14" eb="17">
      <t>シヨウショ</t>
    </rPh>
    <phoneticPr fontId="1"/>
  </si>
  <si>
    <t>作成者</t>
    <rPh sb="0" eb="2">
      <t>サクセイ</t>
    </rPh>
    <rPh sb="2" eb="3">
      <t>シャ</t>
    </rPh>
    <phoneticPr fontId="1"/>
  </si>
  <si>
    <t>版番号</t>
    <rPh sb="0" eb="1">
      <t>ハン</t>
    </rPh>
    <rPh sb="1" eb="3">
      <t>バンゴウ</t>
    </rPh>
    <phoneticPr fontId="1"/>
  </si>
  <si>
    <t>最終更新日</t>
    <rPh sb="0" eb="2">
      <t>サイシュウ</t>
    </rPh>
    <rPh sb="2" eb="4">
      <t>コウシン</t>
    </rPh>
    <rPh sb="4" eb="5">
      <t>ヒ</t>
    </rPh>
    <phoneticPr fontId="1"/>
  </si>
  <si>
    <t>版番号</t>
    <rPh sb="0" eb="1">
      <t>ハン</t>
    </rPh>
    <rPh sb="1" eb="2">
      <t>バン</t>
    </rPh>
    <rPh sb="2" eb="3">
      <t>ゴウ</t>
    </rPh>
    <phoneticPr fontId="1"/>
  </si>
  <si>
    <t>確認者</t>
    <rPh sb="0" eb="2">
      <t>カクニン</t>
    </rPh>
    <rPh sb="2" eb="3">
      <t>シャ</t>
    </rPh>
    <phoneticPr fontId="1"/>
  </si>
  <si>
    <t>承認者</t>
    <rPh sb="0" eb="3">
      <t>ショウニンシャ</t>
    </rPh>
    <phoneticPr fontId="1"/>
  </si>
  <si>
    <t>XXXXXX</t>
    <phoneticPr fontId="1"/>
  </si>
  <si>
    <t>1.0</t>
    <phoneticPr fontId="1"/>
  </si>
  <si>
    <t>評価手順</t>
    <rPh sb="0" eb="2">
      <t>ヒョウカ</t>
    </rPh>
    <rPh sb="2" eb="4">
      <t>テジュン</t>
    </rPh>
    <phoneticPr fontId="1"/>
  </si>
  <si>
    <t>評価項目</t>
    <rPh sb="0" eb="2">
      <t>ヒョウカ</t>
    </rPh>
    <rPh sb="2" eb="4">
      <t>コウモク</t>
    </rPh>
    <phoneticPr fontId="1"/>
  </si>
  <si>
    <t>不具合No</t>
    <rPh sb="0" eb="3">
      <t>フグアイ</t>
    </rPh>
    <phoneticPr fontId="1"/>
  </si>
  <si>
    <t>未実施</t>
    <phoneticPr fontId="1"/>
  </si>
  <si>
    <t>全シート</t>
    <rPh sb="0" eb="1">
      <t>ゼン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</si>
</sst>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1" xfId="0" quotePrefix="1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4" fillId="4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34B38-46DC-4741-B1F8-F260E9E5E111}" name="ステータス" displayName="ステータス" ref="B2:B5" totalsRowShown="0">
  <autoFilter ref="B2:B5" xr:uid="{0B234B38-46DC-4741-B1F8-F260E9E5E111}"/>
  <tableColumns count="1">
    <tableColumn id="1" xr3:uid="{0C81EAB7-80CC-4C01-A464-32D77BD877BE}" name="ステータ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A993-B417-4775-A40A-4FF057714B1F}">
  <dimension ref="C4:O23"/>
  <sheetViews>
    <sheetView showGridLines="0" tabSelected="1" zoomScaleNormal="100" workbookViewId="0"/>
  </sheetViews>
  <sheetFormatPr defaultRowHeight="18.75" x14ac:dyDescent="0.4"/>
  <cols>
    <col min="6" max="6" width="11.125" customWidth="1"/>
  </cols>
  <sheetData>
    <row r="4" spans="3:15" ht="18.75" customHeight="1" x14ac:dyDescent="0.4">
      <c r="C4" s="16" t="s">
        <v>27</v>
      </c>
      <c r="D4" s="17"/>
      <c r="E4" s="17"/>
      <c r="F4" s="17"/>
      <c r="G4" s="17"/>
      <c r="H4" s="17"/>
      <c r="I4" s="17"/>
      <c r="J4" s="17"/>
      <c r="K4" s="17"/>
      <c r="L4" s="17"/>
      <c r="M4" s="10"/>
    </row>
    <row r="5" spans="3:15" ht="18.75" customHeight="1" x14ac:dyDescent="0.4">
      <c r="C5" s="17"/>
      <c r="D5" s="17"/>
      <c r="E5" s="17"/>
      <c r="F5" s="17"/>
      <c r="G5" s="17"/>
      <c r="H5" s="17"/>
      <c r="I5" s="17"/>
      <c r="J5" s="17"/>
      <c r="K5" s="17"/>
      <c r="L5" s="17"/>
      <c r="M5" s="10"/>
    </row>
    <row r="6" spans="3:15" ht="18.75" customHeight="1" x14ac:dyDescent="0.4">
      <c r="C6" s="17"/>
      <c r="D6" s="17"/>
      <c r="E6" s="17"/>
      <c r="F6" s="17"/>
      <c r="G6" s="17"/>
      <c r="H6" s="17"/>
      <c r="I6" s="17"/>
      <c r="J6" s="17"/>
      <c r="K6" s="17"/>
      <c r="L6" s="17"/>
      <c r="M6" s="10"/>
    </row>
    <row r="7" spans="3:15" ht="18.75" customHeight="1" x14ac:dyDescent="0.4">
      <c r="C7" s="17"/>
      <c r="D7" s="17"/>
      <c r="E7" s="17"/>
      <c r="F7" s="17"/>
      <c r="G7" s="17"/>
      <c r="H7" s="17"/>
      <c r="I7" s="17"/>
      <c r="J7" s="17"/>
      <c r="K7" s="17"/>
      <c r="L7" s="17"/>
      <c r="M7" s="10"/>
    </row>
    <row r="8" spans="3:15" ht="18.75" customHeight="1" x14ac:dyDescent="0.4">
      <c r="C8" s="17"/>
      <c r="D8" s="17"/>
      <c r="E8" s="17"/>
      <c r="F8" s="17"/>
      <c r="G8" s="17"/>
      <c r="H8" s="17"/>
      <c r="I8" s="17"/>
      <c r="J8" s="17"/>
      <c r="K8" s="17"/>
      <c r="L8" s="17"/>
      <c r="M8" s="10"/>
    </row>
    <row r="9" spans="3:15" ht="18.75" customHeight="1" x14ac:dyDescent="0.4">
      <c r="C9" s="17"/>
      <c r="D9" s="17"/>
      <c r="E9" s="17"/>
      <c r="F9" s="17"/>
      <c r="G9" s="17"/>
      <c r="H9" s="17"/>
      <c r="I9" s="17"/>
      <c r="J9" s="17"/>
      <c r="K9" s="17"/>
      <c r="L9" s="17"/>
      <c r="M9" s="10"/>
    </row>
    <row r="10" spans="3:15" ht="18.75" customHeight="1" x14ac:dyDescent="0.4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2"/>
      <c r="N10" s="7"/>
    </row>
    <row r="11" spans="3:15" x14ac:dyDescent="0.4">
      <c r="M11" s="7"/>
      <c r="N11" s="7"/>
    </row>
    <row r="12" spans="3:15" x14ac:dyDescent="0.4">
      <c r="F12" s="2" t="s">
        <v>29</v>
      </c>
      <c r="G12" s="15" t="str">
        <f>IF(INDEX(変更履歴!B3:B40, COUNTA(変更履歴!B3:B40)) = "", "", INDEX(変更履歴!B3:B40, COUNTA(変更履歴!B3:B40)))</f>
        <v>1.0</v>
      </c>
      <c r="H12" s="15"/>
      <c r="I12" s="15"/>
    </row>
    <row r="13" spans="3:15" x14ac:dyDescent="0.4">
      <c r="F13" s="2" t="s">
        <v>28</v>
      </c>
      <c r="G13" s="15" t="str">
        <f>IF(INDEX(変更履歴!D3:D40, COUNTA(変更履歴!D3:D40)) = "", "", INDEX(変更履歴!D3:D40, COUNTA(変更履歴!D3:D40)))</f>
        <v/>
      </c>
      <c r="H13" s="15"/>
      <c r="I13" s="15"/>
    </row>
    <row r="14" spans="3:15" x14ac:dyDescent="0.4">
      <c r="F14" s="2" t="s">
        <v>30</v>
      </c>
      <c r="G14" s="15" t="str">
        <f>IF(INDEX(変更履歴!C3:C40, COUNTA(変更履歴!C3:C40)) = "", "", INDEX(変更履歴!C3:C40, COUNTA(変更履歴!C3:C40)))</f>
        <v/>
      </c>
      <c r="H14" s="15"/>
      <c r="I14" s="15"/>
    </row>
    <row r="15" spans="3:15" x14ac:dyDescent="0.4">
      <c r="F15" s="7"/>
      <c r="G15" s="11"/>
      <c r="H15" s="11"/>
      <c r="I15" s="11"/>
      <c r="N15" s="7"/>
    </row>
    <row r="16" spans="3:15" x14ac:dyDescent="0.4">
      <c r="K16" s="2" t="s">
        <v>33</v>
      </c>
      <c r="L16" s="2" t="s">
        <v>32</v>
      </c>
      <c r="M16" s="2" t="s">
        <v>28</v>
      </c>
      <c r="N16" s="7"/>
      <c r="O16" s="7"/>
    </row>
    <row r="17" spans="6:15" x14ac:dyDescent="0.4">
      <c r="J17" s="13"/>
      <c r="K17" s="2"/>
      <c r="L17" s="2"/>
      <c r="M17" s="2"/>
      <c r="N17" s="7"/>
      <c r="O17" s="7"/>
    </row>
    <row r="18" spans="6:15" x14ac:dyDescent="0.4">
      <c r="J18" s="7"/>
      <c r="K18" s="15"/>
      <c r="L18" s="15"/>
      <c r="M18" s="15"/>
      <c r="N18" s="18"/>
      <c r="O18" s="11"/>
    </row>
    <row r="19" spans="6:15" x14ac:dyDescent="0.4">
      <c r="J19" s="7"/>
      <c r="K19" s="15"/>
      <c r="L19" s="15"/>
      <c r="M19" s="15"/>
      <c r="N19" s="18"/>
      <c r="O19" s="11"/>
    </row>
    <row r="20" spans="6:15" x14ac:dyDescent="0.4">
      <c r="J20" s="7"/>
      <c r="K20" s="15"/>
      <c r="L20" s="15"/>
      <c r="M20" s="15"/>
      <c r="N20" s="18"/>
      <c r="O20" s="11"/>
    </row>
    <row r="23" spans="6:15" x14ac:dyDescent="0.4">
      <c r="F23" s="19" t="s">
        <v>34</v>
      </c>
      <c r="G23" s="19"/>
      <c r="H23" s="19"/>
      <c r="I23" s="19"/>
    </row>
  </sheetData>
  <mergeCells count="9">
    <mergeCell ref="N18:N20"/>
    <mergeCell ref="F23:I23"/>
    <mergeCell ref="M18:M20"/>
    <mergeCell ref="G12:I12"/>
    <mergeCell ref="G13:I13"/>
    <mergeCell ref="G14:I14"/>
    <mergeCell ref="C4:L10"/>
    <mergeCell ref="K18:K20"/>
    <mergeCell ref="L18:L20"/>
  </mergeCells>
  <phoneticPr fontId="1"/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87D6-E4D7-4D2D-83EA-8A90A0755F04}">
  <dimension ref="B2:F43"/>
  <sheetViews>
    <sheetView showGridLines="0" zoomScaleNormal="100" workbookViewId="0"/>
  </sheetViews>
  <sheetFormatPr defaultRowHeight="18.75" x14ac:dyDescent="0.4"/>
  <cols>
    <col min="1" max="1" width="9" customWidth="1"/>
    <col min="2" max="2" width="9.25" bestFit="1" customWidth="1"/>
    <col min="3" max="3" width="11.375" bestFit="1" customWidth="1"/>
    <col min="5" max="5" width="16.125" customWidth="1"/>
    <col min="6" max="6" width="35.625" customWidth="1"/>
    <col min="7" max="7" width="9" customWidth="1"/>
  </cols>
  <sheetData>
    <row r="2" spans="2:6" x14ac:dyDescent="0.4">
      <c r="B2" s="20" t="s">
        <v>31</v>
      </c>
      <c r="C2" s="20" t="s">
        <v>0</v>
      </c>
      <c r="D2" s="20" t="s">
        <v>1</v>
      </c>
      <c r="E2" s="20" t="s">
        <v>2</v>
      </c>
      <c r="F2" s="20" t="s">
        <v>3</v>
      </c>
    </row>
    <row r="3" spans="2:6" x14ac:dyDescent="0.4">
      <c r="B3" s="14" t="s">
        <v>35</v>
      </c>
      <c r="C3" s="1"/>
      <c r="D3" s="1"/>
      <c r="E3" s="1" t="s">
        <v>40</v>
      </c>
      <c r="F3" s="2" t="s">
        <v>4</v>
      </c>
    </row>
    <row r="4" spans="2:6" x14ac:dyDescent="0.4">
      <c r="B4" s="1"/>
      <c r="C4" s="1"/>
      <c r="D4" s="1"/>
      <c r="E4" s="1"/>
      <c r="F4" s="2"/>
    </row>
    <row r="5" spans="2:6" x14ac:dyDescent="0.4">
      <c r="B5" s="2"/>
      <c r="C5" s="2"/>
      <c r="D5" s="2"/>
      <c r="E5" s="2"/>
      <c r="F5" s="2"/>
    </row>
    <row r="6" spans="2:6" x14ac:dyDescent="0.4">
      <c r="B6" s="2"/>
      <c r="C6" s="2"/>
      <c r="D6" s="2"/>
      <c r="E6" s="2"/>
      <c r="F6" s="2"/>
    </row>
    <row r="7" spans="2:6" x14ac:dyDescent="0.4">
      <c r="B7" s="2"/>
      <c r="C7" s="2"/>
      <c r="D7" s="2"/>
      <c r="E7" s="2"/>
      <c r="F7" s="2"/>
    </row>
    <row r="8" spans="2:6" x14ac:dyDescent="0.4">
      <c r="B8" s="2"/>
      <c r="C8" s="2"/>
      <c r="D8" s="2"/>
      <c r="E8" s="2"/>
      <c r="F8" s="2"/>
    </row>
    <row r="9" spans="2:6" x14ac:dyDescent="0.4">
      <c r="B9" s="2"/>
      <c r="C9" s="2"/>
      <c r="D9" s="2"/>
      <c r="E9" s="2"/>
      <c r="F9" s="2"/>
    </row>
    <row r="10" spans="2:6" x14ac:dyDescent="0.4">
      <c r="B10" s="2"/>
      <c r="C10" s="2"/>
      <c r="D10" s="2"/>
      <c r="E10" s="2"/>
      <c r="F10" s="2"/>
    </row>
    <row r="11" spans="2:6" x14ac:dyDescent="0.4">
      <c r="B11" s="2"/>
      <c r="C11" s="2"/>
      <c r="D11" s="2"/>
      <c r="E11" s="2"/>
      <c r="F11" s="2"/>
    </row>
    <row r="12" spans="2:6" x14ac:dyDescent="0.4">
      <c r="B12" s="2"/>
      <c r="C12" s="2"/>
      <c r="D12" s="2"/>
      <c r="E12" s="2"/>
      <c r="F12" s="2"/>
    </row>
    <row r="13" spans="2:6" x14ac:dyDescent="0.4">
      <c r="B13" s="2"/>
      <c r="C13" s="2"/>
      <c r="D13" s="2"/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x14ac:dyDescent="0.4">
      <c r="B16" s="2"/>
      <c r="C16" s="2"/>
      <c r="D16" s="2"/>
      <c r="E16" s="2"/>
      <c r="F16" s="2"/>
    </row>
    <row r="17" spans="2:6" x14ac:dyDescent="0.4">
      <c r="B17" s="2"/>
      <c r="C17" s="2"/>
      <c r="D17" s="2"/>
      <c r="E17" s="2"/>
      <c r="F17" s="2"/>
    </row>
    <row r="18" spans="2:6" x14ac:dyDescent="0.4">
      <c r="B18" s="2"/>
      <c r="C18" s="2"/>
      <c r="D18" s="2"/>
      <c r="E18" s="2"/>
      <c r="F18" s="2"/>
    </row>
    <row r="19" spans="2:6" x14ac:dyDescent="0.4">
      <c r="B19" s="2"/>
      <c r="C19" s="2"/>
      <c r="D19" s="2"/>
      <c r="E19" s="2"/>
      <c r="F19" s="2"/>
    </row>
    <row r="20" spans="2:6" x14ac:dyDescent="0.4">
      <c r="B20" s="2"/>
      <c r="C20" s="2"/>
      <c r="D20" s="2"/>
      <c r="E20" s="2"/>
      <c r="F20" s="2"/>
    </row>
    <row r="21" spans="2:6" x14ac:dyDescent="0.4">
      <c r="B21" s="2"/>
      <c r="C21" s="2"/>
      <c r="D21" s="2"/>
      <c r="E21" s="2"/>
      <c r="F21" s="2"/>
    </row>
    <row r="22" spans="2:6" x14ac:dyDescent="0.4">
      <c r="B22" s="2"/>
      <c r="C22" s="2"/>
      <c r="D22" s="2"/>
      <c r="E22" s="2"/>
      <c r="F22" s="2"/>
    </row>
    <row r="23" spans="2:6" x14ac:dyDescent="0.4">
      <c r="B23" s="2"/>
      <c r="C23" s="2"/>
      <c r="D23" s="2"/>
      <c r="E23" s="2"/>
      <c r="F23" s="2"/>
    </row>
    <row r="24" spans="2:6" x14ac:dyDescent="0.4">
      <c r="B24" s="2"/>
      <c r="C24" s="2"/>
      <c r="D24" s="2"/>
      <c r="E24" s="2"/>
      <c r="F24" s="2"/>
    </row>
    <row r="25" spans="2:6" x14ac:dyDescent="0.4">
      <c r="B25" s="2"/>
      <c r="C25" s="2"/>
      <c r="D25" s="2"/>
      <c r="E25" s="2"/>
      <c r="F25" s="2"/>
    </row>
    <row r="26" spans="2:6" x14ac:dyDescent="0.4">
      <c r="B26" s="2"/>
      <c r="C26" s="2"/>
      <c r="D26" s="2"/>
      <c r="E26" s="2"/>
      <c r="F26" s="2"/>
    </row>
    <row r="27" spans="2:6" x14ac:dyDescent="0.4">
      <c r="B27" s="2"/>
      <c r="C27" s="2"/>
      <c r="D27" s="2"/>
      <c r="E27" s="2"/>
      <c r="F27" s="2"/>
    </row>
    <row r="28" spans="2:6" x14ac:dyDescent="0.4">
      <c r="B28" s="2"/>
      <c r="C28" s="2"/>
      <c r="D28" s="2"/>
      <c r="E28" s="2"/>
      <c r="F28" s="2"/>
    </row>
    <row r="29" spans="2:6" x14ac:dyDescent="0.4">
      <c r="B29" s="2"/>
      <c r="C29" s="2"/>
      <c r="D29" s="2"/>
      <c r="E29" s="2"/>
      <c r="F29" s="2"/>
    </row>
    <row r="30" spans="2:6" x14ac:dyDescent="0.4">
      <c r="B30" s="2"/>
      <c r="C30" s="2"/>
      <c r="D30" s="2"/>
      <c r="E30" s="2"/>
      <c r="F30" s="2"/>
    </row>
    <row r="31" spans="2:6" x14ac:dyDescent="0.4">
      <c r="B31" s="2"/>
      <c r="C31" s="2"/>
      <c r="D31" s="2"/>
      <c r="E31" s="2"/>
      <c r="F31" s="2"/>
    </row>
    <row r="32" spans="2:6" x14ac:dyDescent="0.4">
      <c r="B32" s="2"/>
      <c r="C32" s="2"/>
      <c r="D32" s="2"/>
      <c r="E32" s="2"/>
      <c r="F32" s="2"/>
    </row>
    <row r="33" spans="2:6" x14ac:dyDescent="0.4">
      <c r="B33" s="2"/>
      <c r="C33" s="2"/>
      <c r="D33" s="2"/>
      <c r="E33" s="2"/>
      <c r="F33" s="2"/>
    </row>
    <row r="34" spans="2:6" x14ac:dyDescent="0.4">
      <c r="B34" s="2"/>
      <c r="C34" s="2"/>
      <c r="D34" s="2"/>
      <c r="E34" s="2"/>
      <c r="F34" s="2"/>
    </row>
    <row r="35" spans="2:6" x14ac:dyDescent="0.4">
      <c r="B35" s="2"/>
      <c r="C35" s="2"/>
      <c r="D35" s="2"/>
      <c r="E35" s="2"/>
      <c r="F35" s="2"/>
    </row>
    <row r="36" spans="2:6" x14ac:dyDescent="0.4">
      <c r="B36" s="2"/>
      <c r="C36" s="2"/>
      <c r="D36" s="2"/>
      <c r="E36" s="2"/>
      <c r="F36" s="2"/>
    </row>
    <row r="37" spans="2:6" x14ac:dyDescent="0.4">
      <c r="B37" s="2"/>
      <c r="C37" s="2"/>
      <c r="D37" s="2"/>
      <c r="E37" s="2"/>
      <c r="F37" s="2"/>
    </row>
    <row r="38" spans="2:6" x14ac:dyDescent="0.4">
      <c r="B38" s="2"/>
      <c r="C38" s="2"/>
      <c r="D38" s="2"/>
      <c r="E38" s="2"/>
      <c r="F38" s="2"/>
    </row>
    <row r="39" spans="2:6" x14ac:dyDescent="0.4">
      <c r="B39" s="2"/>
      <c r="C39" s="2"/>
      <c r="D39" s="2"/>
      <c r="E39" s="2"/>
      <c r="F39" s="2"/>
    </row>
    <row r="40" spans="2:6" x14ac:dyDescent="0.4">
      <c r="B40" s="2"/>
      <c r="C40" s="2"/>
      <c r="D40" s="2"/>
      <c r="E40" s="2"/>
      <c r="F40" s="2"/>
    </row>
    <row r="41" spans="2:6" x14ac:dyDescent="0.4">
      <c r="C41" s="7"/>
      <c r="D41" s="7"/>
      <c r="E41" s="7"/>
      <c r="F41" s="7"/>
    </row>
    <row r="42" spans="2:6" x14ac:dyDescent="0.4">
      <c r="C42" s="7"/>
      <c r="D42" s="7"/>
      <c r="E42" s="7"/>
      <c r="F42" s="7"/>
    </row>
    <row r="43" spans="2:6" x14ac:dyDescent="0.4">
      <c r="C43" s="7"/>
      <c r="D43" s="7"/>
      <c r="E43" s="7"/>
      <c r="F43" s="7"/>
    </row>
  </sheetData>
  <phoneticPr fontId="1"/>
  <pageMargins left="0.7" right="0.7" top="0.75" bottom="0.75" header="0.3" footer="0.3"/>
  <pageSetup paperSize="9" scale="81" orientation="portrait" r:id="rId1"/>
  <ignoredErrors>
    <ignoredError sqref="B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5578-F1A4-4915-9A66-570C5919389F}">
  <dimension ref="B2:I14"/>
  <sheetViews>
    <sheetView showGridLines="0" zoomScaleNormal="100" workbookViewId="0"/>
  </sheetViews>
  <sheetFormatPr defaultRowHeight="18.75" x14ac:dyDescent="0.4"/>
  <cols>
    <col min="1" max="1" width="7.125" customWidth="1"/>
    <col min="2" max="2" width="19.625" customWidth="1"/>
  </cols>
  <sheetData>
    <row r="2" spans="2:9" x14ac:dyDescent="0.4">
      <c r="B2" s="22" t="s">
        <v>14</v>
      </c>
      <c r="C2" s="6"/>
      <c r="D2" s="6"/>
      <c r="E2" s="6"/>
      <c r="F2" s="6"/>
      <c r="G2" s="6"/>
      <c r="H2" s="6"/>
      <c r="I2" s="6"/>
    </row>
    <row r="3" spans="2:9" x14ac:dyDescent="0.4">
      <c r="B3" s="21" t="s">
        <v>25</v>
      </c>
      <c r="C3" s="21" t="s">
        <v>18</v>
      </c>
      <c r="D3" s="21" t="s">
        <v>20</v>
      </c>
      <c r="E3" s="21" t="s">
        <v>16</v>
      </c>
      <c r="F3" s="21" t="s">
        <v>21</v>
      </c>
      <c r="G3" s="8"/>
      <c r="H3" s="8"/>
      <c r="I3" s="8"/>
    </row>
    <row r="4" spans="2:9" x14ac:dyDescent="0.4">
      <c r="B4" s="2"/>
      <c r="C4" s="2">
        <f ca="1">IF(B4 = "", 0, INDIRECT(B4&amp;"!"&amp;"I3"))</f>
        <v>0</v>
      </c>
      <c r="D4" s="2">
        <f ca="1">IF(B4 = "", 0, INDIRECT(B4&amp;"!"&amp;"I4"))</f>
        <v>0</v>
      </c>
      <c r="E4" s="2">
        <f ca="1">IF(B4 = "", 0, INDIRECT(B4&amp;"!"&amp;"I5"))</f>
        <v>0</v>
      </c>
      <c r="F4" s="2">
        <f ca="1">IF(B4 = "", 0, INDIRECT(B4&amp;"!"&amp;"I6"))</f>
        <v>0</v>
      </c>
      <c r="G4" s="7"/>
      <c r="H4" s="7"/>
      <c r="I4" s="8"/>
    </row>
    <row r="5" spans="2:9" x14ac:dyDescent="0.4">
      <c r="B5" s="2"/>
      <c r="C5" s="2">
        <f t="shared" ref="C5:C6" ca="1" si="0">IF(B5 = "", 0, INDIRECT(B5&amp;"!"&amp;"I3"))</f>
        <v>0</v>
      </c>
      <c r="D5" s="2">
        <f t="shared" ref="D5:D6" ca="1" si="1">IF(B5 = "", 0, INDIRECT(B5&amp;"!"&amp;"I4"))</f>
        <v>0</v>
      </c>
      <c r="E5" s="2">
        <f t="shared" ref="E5:E6" ca="1" si="2">IF(B5 = "", 0, INDIRECT(B5&amp;"!"&amp;"I5"))</f>
        <v>0</v>
      </c>
      <c r="F5" s="2">
        <f ca="1">IF(B5 = "", 0, INDIRECT(B5&amp;"!"&amp;"I6"))</f>
        <v>0</v>
      </c>
      <c r="G5" s="7"/>
      <c r="H5" s="7"/>
      <c r="I5" s="8"/>
    </row>
    <row r="6" spans="2:9" x14ac:dyDescent="0.4">
      <c r="B6" s="2"/>
      <c r="C6" s="2">
        <f t="shared" ca="1" si="0"/>
        <v>0</v>
      </c>
      <c r="D6" s="2">
        <f t="shared" ca="1" si="1"/>
        <v>0</v>
      </c>
      <c r="E6" s="2">
        <f t="shared" ca="1" si="2"/>
        <v>0</v>
      </c>
      <c r="F6" s="2">
        <f ca="1">IF(B6 = "", 0, INDIRECT(B6&amp;"!"&amp;"I6"))</f>
        <v>0</v>
      </c>
      <c r="G6" s="7"/>
      <c r="H6" s="7"/>
      <c r="I6" s="8"/>
    </row>
    <row r="7" spans="2:9" x14ac:dyDescent="0.4">
      <c r="B7" s="2" t="s">
        <v>26</v>
      </c>
      <c r="C7" s="2">
        <f ca="1">SUM(C4:C4)</f>
        <v>0</v>
      </c>
      <c r="D7" s="2">
        <f ca="1">SUM(D4:D4)</f>
        <v>0</v>
      </c>
      <c r="E7" s="2">
        <f ca="1">SUM(E4:E4)</f>
        <v>0</v>
      </c>
      <c r="F7" s="2">
        <f ca="1">SUM(F4:F4)</f>
        <v>0</v>
      </c>
      <c r="G7" s="7"/>
      <c r="H7" s="7"/>
      <c r="I7" s="8"/>
    </row>
    <row r="8" spans="2:9" x14ac:dyDescent="0.4">
      <c r="I8" s="6"/>
    </row>
    <row r="9" spans="2:9" x14ac:dyDescent="0.4">
      <c r="B9" s="23" t="s">
        <v>15</v>
      </c>
      <c r="I9" s="6"/>
    </row>
    <row r="10" spans="2:9" x14ac:dyDescent="0.4">
      <c r="B10" s="24" t="s">
        <v>25</v>
      </c>
      <c r="C10" s="24" t="s">
        <v>18</v>
      </c>
      <c r="D10" s="24" t="s">
        <v>20</v>
      </c>
      <c r="E10" s="24" t="s">
        <v>16</v>
      </c>
      <c r="F10" s="24" t="s">
        <v>21</v>
      </c>
      <c r="G10" s="8"/>
      <c r="H10" s="8"/>
      <c r="I10" s="8"/>
    </row>
    <row r="11" spans="2:9" x14ac:dyDescent="0.4">
      <c r="B11" s="2" t="str">
        <f>IF(B4 = "", "", B4)</f>
        <v/>
      </c>
      <c r="C11" s="2">
        <f ca="1">IF(B11 = "", 0, INDIRECT(B11&amp;"!"&amp;"O3"))</f>
        <v>0</v>
      </c>
      <c r="D11" s="2">
        <f ca="1">IF(B11 = "", 0, INDIRECT(B11&amp;"!"&amp;"O4"))</f>
        <v>0</v>
      </c>
      <c r="E11" s="2">
        <f ca="1">IF(B11 = "", 0, INDIRECT(B11&amp;"!"&amp;"O5"))</f>
        <v>0</v>
      </c>
      <c r="F11" s="2">
        <f ca="1">IF(B11 = "", 0, INDIRECT(B11&amp;"!"&amp;"O6"))</f>
        <v>0</v>
      </c>
      <c r="G11" s="7"/>
      <c r="H11" s="7"/>
      <c r="I11" s="7"/>
    </row>
    <row r="12" spans="2:9" x14ac:dyDescent="0.4">
      <c r="B12" s="2"/>
      <c r="C12" s="2">
        <f t="shared" ref="C12:C13" ca="1" si="3">IF(B12 = "", 0, INDIRECT(B12&amp;"!"&amp;"O3"))</f>
        <v>0</v>
      </c>
      <c r="D12" s="2">
        <f t="shared" ref="D12:D13" ca="1" si="4">IF(B12 = "", 0, INDIRECT(B12&amp;"!"&amp;"O4"))</f>
        <v>0</v>
      </c>
      <c r="E12" s="2">
        <f t="shared" ref="E12:E13" ca="1" si="5">IF(B12 = "", 0, INDIRECT(B12&amp;"!"&amp;"O5"))</f>
        <v>0</v>
      </c>
      <c r="F12" s="2">
        <f t="shared" ref="F12:F13" ca="1" si="6">IF(B12 = "", 0, INDIRECT(B12&amp;"!"&amp;"O6"))</f>
        <v>0</v>
      </c>
      <c r="G12" s="7"/>
      <c r="H12" s="7"/>
      <c r="I12" s="7"/>
    </row>
    <row r="13" spans="2:9" x14ac:dyDescent="0.4">
      <c r="B13" s="2"/>
      <c r="C13" s="2">
        <f t="shared" ca="1" si="3"/>
        <v>0</v>
      </c>
      <c r="D13" s="2">
        <f t="shared" ca="1" si="4"/>
        <v>0</v>
      </c>
      <c r="E13" s="2">
        <f t="shared" ca="1" si="5"/>
        <v>0</v>
      </c>
      <c r="F13" s="2">
        <f t="shared" ca="1" si="6"/>
        <v>0</v>
      </c>
      <c r="G13" s="7"/>
      <c r="H13" s="7"/>
      <c r="I13" s="7"/>
    </row>
    <row r="14" spans="2:9" x14ac:dyDescent="0.4">
      <c r="B14" s="9" t="s">
        <v>26</v>
      </c>
      <c r="C14" s="2">
        <f ca="1">SUM(C11)</f>
        <v>0</v>
      </c>
      <c r="D14" s="2">
        <f t="shared" ref="D14:F14" ca="1" si="7">SUM(D11)</f>
        <v>0</v>
      </c>
      <c r="E14" s="2">
        <f t="shared" ca="1" si="7"/>
        <v>0</v>
      </c>
      <c r="F14" s="2">
        <f t="shared" ca="1" si="7"/>
        <v>0</v>
      </c>
      <c r="G14" s="7"/>
      <c r="H14" s="7"/>
      <c r="I14" s="7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E630-31AF-4D7C-9465-CC09CE17CDE6}">
  <dimension ref="B2:S109"/>
  <sheetViews>
    <sheetView zoomScaleNormal="100" workbookViewId="0"/>
  </sheetViews>
  <sheetFormatPr defaultRowHeight="18.75" x14ac:dyDescent="0.4"/>
  <cols>
    <col min="1" max="1" width="6.5" customWidth="1"/>
    <col min="2" max="2" width="7.125" bestFit="1" customWidth="1"/>
    <col min="3" max="4" width="14.75" bestFit="1" customWidth="1"/>
    <col min="5" max="5" width="20.75" customWidth="1"/>
    <col min="6" max="6" width="21.5" customWidth="1"/>
    <col min="7" max="7" width="27.125" customWidth="1"/>
    <col min="8" max="8" width="10.75" customWidth="1"/>
    <col min="9" max="9" width="13.5" customWidth="1"/>
    <col min="10" max="10" width="10.125" customWidth="1"/>
    <col min="11" max="11" width="15.875" customWidth="1"/>
    <col min="12" max="12" width="11" bestFit="1" customWidth="1"/>
    <col min="13" max="13" width="11" customWidth="1"/>
    <col min="14" max="14" width="11" bestFit="1" customWidth="1"/>
    <col min="15" max="15" width="13.625" customWidth="1"/>
    <col min="16" max="16" width="11" bestFit="1" customWidth="1"/>
    <col min="17" max="18" width="15.625" customWidth="1"/>
    <col min="19" max="19" width="11" bestFit="1" customWidth="1"/>
  </cols>
  <sheetData>
    <row r="2" spans="2:19" x14ac:dyDescent="0.4">
      <c r="B2" s="25" t="s">
        <v>23</v>
      </c>
      <c r="C2" s="26"/>
      <c r="D2" s="25" t="s">
        <v>24</v>
      </c>
      <c r="E2" s="26"/>
      <c r="H2" s="21" t="s">
        <v>11</v>
      </c>
      <c r="I2" s="21" t="s">
        <v>22</v>
      </c>
      <c r="N2" s="27" t="s">
        <v>11</v>
      </c>
      <c r="O2" s="27" t="s">
        <v>22</v>
      </c>
    </row>
    <row r="3" spans="2:19" x14ac:dyDescent="0.4">
      <c r="B3" s="5"/>
      <c r="C3" s="4"/>
      <c r="D3" s="5"/>
      <c r="E3" s="4"/>
      <c r="H3" s="2" t="s">
        <v>17</v>
      </c>
      <c r="I3" s="2">
        <f>COUNTIF(J$10:J$109, H3)</f>
        <v>0</v>
      </c>
      <c r="N3" s="2" t="s">
        <v>17</v>
      </c>
      <c r="O3" s="2">
        <f>COUNTIF(P$10:P$109, N3)</f>
        <v>0</v>
      </c>
    </row>
    <row r="4" spans="2:19" x14ac:dyDescent="0.4">
      <c r="H4" s="2" t="s">
        <v>19</v>
      </c>
      <c r="I4" s="2">
        <f>COUNTIF(J$10:J$109, H4)</f>
        <v>0</v>
      </c>
      <c r="N4" s="2" t="s">
        <v>19</v>
      </c>
      <c r="O4" s="2">
        <f>COUNTIF(P$10:P$109, N4)</f>
        <v>0</v>
      </c>
    </row>
    <row r="5" spans="2:19" x14ac:dyDescent="0.4">
      <c r="H5" s="2" t="s">
        <v>39</v>
      </c>
      <c r="I5" s="2">
        <f>COUNTIFS(B10:B109, "&gt;0", J10:J109, "")</f>
        <v>0</v>
      </c>
      <c r="N5" s="2" t="s">
        <v>16</v>
      </c>
      <c r="O5" s="2">
        <f>COUNTIFS(J10:J109, "=NG", B10:B109, "&gt;0", P10:P109, "")</f>
        <v>0</v>
      </c>
    </row>
    <row r="6" spans="2:19" x14ac:dyDescent="0.4">
      <c r="H6" s="2" t="s">
        <v>21</v>
      </c>
      <c r="I6" s="2">
        <f>COUNTIF(J$10:J$109, H6)</f>
        <v>0</v>
      </c>
      <c r="N6" s="2" t="s">
        <v>21</v>
      </c>
      <c r="O6" s="2">
        <f>COUNTIF(P$10:P$109, N6)</f>
        <v>0</v>
      </c>
    </row>
    <row r="8" spans="2:19" x14ac:dyDescent="0.4">
      <c r="H8" s="3" t="s">
        <v>14</v>
      </c>
      <c r="N8" s="3" t="s">
        <v>15</v>
      </c>
    </row>
    <row r="9" spans="2:19" x14ac:dyDescent="0.4">
      <c r="B9" s="20" t="s">
        <v>5</v>
      </c>
      <c r="C9" s="20" t="s">
        <v>6</v>
      </c>
      <c r="D9" s="20" t="s">
        <v>7</v>
      </c>
      <c r="E9" s="20" t="s">
        <v>8</v>
      </c>
      <c r="F9" s="20" t="s">
        <v>36</v>
      </c>
      <c r="G9" s="20" t="s">
        <v>37</v>
      </c>
      <c r="H9" s="21" t="s">
        <v>9</v>
      </c>
      <c r="I9" s="21" t="s">
        <v>10</v>
      </c>
      <c r="J9" s="21" t="s">
        <v>11</v>
      </c>
      <c r="K9" s="21" t="s">
        <v>12</v>
      </c>
      <c r="L9" s="21" t="s">
        <v>13</v>
      </c>
      <c r="M9" s="21" t="s">
        <v>38</v>
      </c>
      <c r="N9" s="24" t="s">
        <v>9</v>
      </c>
      <c r="O9" s="24" t="s">
        <v>10</v>
      </c>
      <c r="P9" s="24" t="s">
        <v>11</v>
      </c>
      <c r="Q9" s="24" t="s">
        <v>12</v>
      </c>
      <c r="R9" s="24" t="s">
        <v>13</v>
      </c>
      <c r="S9" s="24" t="s">
        <v>38</v>
      </c>
    </row>
    <row r="10" spans="2:19" x14ac:dyDescent="0.4">
      <c r="B10" s="2" t="str">
        <f>IF(C10 = "", "", ROW() - 9)</f>
        <v/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x14ac:dyDescent="0.4">
      <c r="B11" s="2" t="str">
        <f t="shared" ref="B11:B74" si="0">IF(C11 = "", "", ROW() - 9)</f>
        <v/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x14ac:dyDescent="0.4">
      <c r="B12" s="2" t="str">
        <f t="shared" si="0"/>
        <v/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x14ac:dyDescent="0.4">
      <c r="B13" s="2" t="str">
        <f t="shared" si="0"/>
        <v/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x14ac:dyDescent="0.4">
      <c r="B14" s="2" t="str">
        <f t="shared" si="0"/>
        <v/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x14ac:dyDescent="0.4">
      <c r="B15" s="2" t="str">
        <f t="shared" si="0"/>
        <v/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x14ac:dyDescent="0.4">
      <c r="B16" s="2" t="str">
        <f t="shared" si="0"/>
        <v/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x14ac:dyDescent="0.4">
      <c r="B17" s="2" t="str">
        <f t="shared" si="0"/>
        <v/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x14ac:dyDescent="0.4">
      <c r="B18" s="2" t="str">
        <f t="shared" si="0"/>
        <v/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x14ac:dyDescent="0.4">
      <c r="B19" s="2" t="str">
        <f t="shared" si="0"/>
        <v/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x14ac:dyDescent="0.4">
      <c r="B20" s="2" t="str">
        <f t="shared" si="0"/>
        <v/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x14ac:dyDescent="0.4">
      <c r="B21" s="2" t="str">
        <f t="shared" si="0"/>
        <v/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x14ac:dyDescent="0.4">
      <c r="B22" s="2" t="str">
        <f t="shared" si="0"/>
        <v/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x14ac:dyDescent="0.4">
      <c r="B23" s="2" t="str">
        <f t="shared" si="0"/>
        <v/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x14ac:dyDescent="0.4">
      <c r="B24" s="2" t="str">
        <f t="shared" si="0"/>
        <v/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x14ac:dyDescent="0.4">
      <c r="B25" s="2" t="str">
        <f t="shared" si="0"/>
        <v/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x14ac:dyDescent="0.4">
      <c r="B26" s="2" t="str">
        <f t="shared" si="0"/>
        <v/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x14ac:dyDescent="0.4">
      <c r="B27" s="2" t="str">
        <f t="shared" si="0"/>
        <v/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x14ac:dyDescent="0.4">
      <c r="B28" s="2" t="str">
        <f t="shared" si="0"/>
        <v/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x14ac:dyDescent="0.4">
      <c r="B29" s="2" t="str">
        <f t="shared" si="0"/>
        <v/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x14ac:dyDescent="0.4">
      <c r="B30" s="2" t="str">
        <f t="shared" si="0"/>
        <v/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x14ac:dyDescent="0.4">
      <c r="B31" s="2" t="str">
        <f t="shared" si="0"/>
        <v/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x14ac:dyDescent="0.4">
      <c r="B32" s="2" t="str">
        <f t="shared" si="0"/>
        <v/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x14ac:dyDescent="0.4">
      <c r="B33" s="2" t="str">
        <f t="shared" si="0"/>
        <v/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x14ac:dyDescent="0.4">
      <c r="B34" s="2" t="str">
        <f t="shared" si="0"/>
        <v/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x14ac:dyDescent="0.4">
      <c r="B35" s="2" t="str">
        <f t="shared" si="0"/>
        <v/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x14ac:dyDescent="0.4">
      <c r="B36" s="2" t="str">
        <f t="shared" si="0"/>
        <v/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x14ac:dyDescent="0.4">
      <c r="B37" s="2" t="str">
        <f t="shared" si="0"/>
        <v/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x14ac:dyDescent="0.4">
      <c r="B38" s="2" t="str">
        <f t="shared" si="0"/>
        <v/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x14ac:dyDescent="0.4">
      <c r="B39" s="2" t="str">
        <f t="shared" si="0"/>
        <v/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x14ac:dyDescent="0.4">
      <c r="B40" s="2" t="str">
        <f t="shared" si="0"/>
        <v/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x14ac:dyDescent="0.4">
      <c r="B41" s="2" t="str">
        <f t="shared" si="0"/>
        <v/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x14ac:dyDescent="0.4">
      <c r="B42" s="2" t="str">
        <f t="shared" si="0"/>
        <v/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x14ac:dyDescent="0.4">
      <c r="B43" s="2" t="str">
        <f t="shared" si="0"/>
        <v/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x14ac:dyDescent="0.4">
      <c r="B44" s="2" t="str">
        <f t="shared" si="0"/>
        <v/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x14ac:dyDescent="0.4">
      <c r="B45" s="2" t="str">
        <f t="shared" si="0"/>
        <v/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x14ac:dyDescent="0.4">
      <c r="B46" s="2" t="str">
        <f t="shared" si="0"/>
        <v/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x14ac:dyDescent="0.4">
      <c r="B47" s="2" t="str">
        <f t="shared" si="0"/>
        <v/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x14ac:dyDescent="0.4">
      <c r="B48" s="2" t="str">
        <f t="shared" si="0"/>
        <v/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x14ac:dyDescent="0.4">
      <c r="B49" s="2" t="str">
        <f t="shared" si="0"/>
        <v/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x14ac:dyDescent="0.4">
      <c r="B50" s="2" t="str">
        <f t="shared" si="0"/>
        <v/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2:19" x14ac:dyDescent="0.4">
      <c r="B51" s="2" t="str">
        <f t="shared" si="0"/>
        <v/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2:19" x14ac:dyDescent="0.4">
      <c r="B52" s="2" t="str">
        <f t="shared" si="0"/>
        <v/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2:19" x14ac:dyDescent="0.4">
      <c r="B53" s="2" t="str">
        <f t="shared" si="0"/>
        <v/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2:19" x14ac:dyDescent="0.4">
      <c r="B54" s="2" t="str">
        <f t="shared" si="0"/>
        <v/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2:19" x14ac:dyDescent="0.4">
      <c r="B55" s="2" t="str">
        <f t="shared" si="0"/>
        <v/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2:19" x14ac:dyDescent="0.4">
      <c r="B56" s="2" t="str">
        <f t="shared" si="0"/>
        <v/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2:19" x14ac:dyDescent="0.4">
      <c r="B57" s="2" t="str">
        <f t="shared" si="0"/>
        <v/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2:19" x14ac:dyDescent="0.4">
      <c r="B58" s="2" t="str">
        <f t="shared" si="0"/>
        <v/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2:19" x14ac:dyDescent="0.4">
      <c r="B59" s="2" t="str">
        <f t="shared" si="0"/>
        <v/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2:19" x14ac:dyDescent="0.4">
      <c r="B60" s="2" t="str">
        <f t="shared" si="0"/>
        <v/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2:19" x14ac:dyDescent="0.4">
      <c r="B61" s="2" t="str">
        <f t="shared" si="0"/>
        <v/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2:19" x14ac:dyDescent="0.4">
      <c r="B62" s="2" t="str">
        <f t="shared" si="0"/>
        <v/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19" x14ac:dyDescent="0.4">
      <c r="B63" s="2" t="str">
        <f t="shared" si="0"/>
        <v/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2:19" x14ac:dyDescent="0.4">
      <c r="B64" s="2" t="str">
        <f t="shared" si="0"/>
        <v/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2:19" x14ac:dyDescent="0.4">
      <c r="B65" s="2" t="str">
        <f t="shared" si="0"/>
        <v/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2:19" x14ac:dyDescent="0.4">
      <c r="B66" s="2" t="str">
        <f t="shared" si="0"/>
        <v/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2:19" x14ac:dyDescent="0.4">
      <c r="B67" s="2" t="str">
        <f t="shared" si="0"/>
        <v/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2:19" x14ac:dyDescent="0.4">
      <c r="B68" s="2" t="str">
        <f t="shared" si="0"/>
        <v/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2:19" x14ac:dyDescent="0.4">
      <c r="B69" s="2" t="str">
        <f t="shared" si="0"/>
        <v/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2:19" x14ac:dyDescent="0.4">
      <c r="B70" s="2" t="str">
        <f t="shared" si="0"/>
        <v/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2:19" x14ac:dyDescent="0.4">
      <c r="B71" s="2" t="str">
        <f t="shared" si="0"/>
        <v/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2:19" x14ac:dyDescent="0.4">
      <c r="B72" s="2" t="str">
        <f t="shared" si="0"/>
        <v/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2:19" x14ac:dyDescent="0.4">
      <c r="B73" s="2" t="str">
        <f t="shared" si="0"/>
        <v/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2:19" x14ac:dyDescent="0.4">
      <c r="B74" s="2" t="str">
        <f t="shared" si="0"/>
        <v/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2:19" x14ac:dyDescent="0.4">
      <c r="B75" s="2" t="str">
        <f t="shared" ref="B75:B109" si="1">IF(C75 = "", "", ROW() - 9)</f>
        <v/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2:19" x14ac:dyDescent="0.4">
      <c r="B76" s="2" t="str">
        <f t="shared" si="1"/>
        <v/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2:19" x14ac:dyDescent="0.4">
      <c r="B77" s="2" t="str">
        <f t="shared" si="1"/>
        <v/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2:19" x14ac:dyDescent="0.4">
      <c r="B78" s="2" t="str">
        <f t="shared" si="1"/>
        <v/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2:19" x14ac:dyDescent="0.4">
      <c r="B79" s="2" t="str">
        <f t="shared" si="1"/>
        <v/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2:19" x14ac:dyDescent="0.4">
      <c r="B80" s="2" t="str">
        <f t="shared" si="1"/>
        <v/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2:19" x14ac:dyDescent="0.4">
      <c r="B81" s="2" t="str">
        <f t="shared" si="1"/>
        <v/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2:19" x14ac:dyDescent="0.4">
      <c r="B82" s="2" t="str">
        <f t="shared" si="1"/>
        <v/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2:19" x14ac:dyDescent="0.4">
      <c r="B83" s="2" t="str">
        <f t="shared" si="1"/>
        <v/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2:19" x14ac:dyDescent="0.4">
      <c r="B84" s="2" t="str">
        <f t="shared" si="1"/>
        <v/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2:19" x14ac:dyDescent="0.4">
      <c r="B85" s="2" t="str">
        <f t="shared" si="1"/>
        <v/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2:19" x14ac:dyDescent="0.4">
      <c r="B86" s="2" t="str">
        <f t="shared" si="1"/>
        <v/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2:19" x14ac:dyDescent="0.4">
      <c r="B87" s="2" t="str">
        <f t="shared" si="1"/>
        <v/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2:19" x14ac:dyDescent="0.4">
      <c r="B88" s="2" t="str">
        <f t="shared" si="1"/>
        <v/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2:19" x14ac:dyDescent="0.4">
      <c r="B89" s="2" t="str">
        <f t="shared" si="1"/>
        <v/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2:19" x14ac:dyDescent="0.4">
      <c r="B90" s="2" t="str">
        <f t="shared" si="1"/>
        <v/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2:19" x14ac:dyDescent="0.4">
      <c r="B91" s="2" t="str">
        <f t="shared" si="1"/>
        <v/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2:19" x14ac:dyDescent="0.4">
      <c r="B92" s="2" t="str">
        <f t="shared" si="1"/>
        <v/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2:19" x14ac:dyDescent="0.4">
      <c r="B93" s="2" t="str">
        <f t="shared" si="1"/>
        <v/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2:19" x14ac:dyDescent="0.4">
      <c r="B94" s="2" t="str">
        <f t="shared" si="1"/>
        <v/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2:19" x14ac:dyDescent="0.4">
      <c r="B95" s="2" t="str">
        <f t="shared" si="1"/>
        <v/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2:19" x14ac:dyDescent="0.4">
      <c r="B96" s="2" t="str">
        <f t="shared" si="1"/>
        <v/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2:19" x14ac:dyDescent="0.4">
      <c r="B97" s="2" t="str">
        <f t="shared" si="1"/>
        <v/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2:19" x14ac:dyDescent="0.4">
      <c r="B98" s="2" t="str">
        <f t="shared" si="1"/>
        <v/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2:19" x14ac:dyDescent="0.4">
      <c r="B99" s="2" t="str">
        <f t="shared" si="1"/>
        <v/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2:19" x14ac:dyDescent="0.4">
      <c r="B100" s="2" t="str">
        <f t="shared" si="1"/>
        <v/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2:19" x14ac:dyDescent="0.4">
      <c r="B101" s="2" t="str">
        <f t="shared" si="1"/>
        <v/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2:19" x14ac:dyDescent="0.4">
      <c r="B102" s="2" t="str">
        <f t="shared" si="1"/>
        <v/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2:19" x14ac:dyDescent="0.4">
      <c r="B103" s="2" t="str">
        <f t="shared" si="1"/>
        <v/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2:19" x14ac:dyDescent="0.4">
      <c r="B104" s="2" t="str">
        <f t="shared" si="1"/>
        <v/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2:19" x14ac:dyDescent="0.4">
      <c r="B105" s="2" t="str">
        <f t="shared" si="1"/>
        <v/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2:19" x14ac:dyDescent="0.4">
      <c r="B106" s="2" t="str">
        <f t="shared" si="1"/>
        <v/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2:19" x14ac:dyDescent="0.4">
      <c r="B107" s="2" t="str">
        <f t="shared" si="1"/>
        <v/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2:19" x14ac:dyDescent="0.4">
      <c r="B108" s="2" t="str">
        <f t="shared" si="1"/>
        <v/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2:19" x14ac:dyDescent="0.4">
      <c r="B109" s="2" t="str">
        <f t="shared" si="1"/>
        <v/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</sheetData>
  <phoneticPr fontId="1"/>
  <pageMargins left="0.7" right="0.7" top="0.75" bottom="0.75" header="0.3" footer="0.3"/>
  <pageSetup paperSize="9" scale="43" orientation="landscape" r:id="rId1"/>
  <ignoredErrors>
    <ignoredError sqref="I5 O5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5AB50F-05EF-43CA-81BA-3A83B6604DFD}">
          <x14:formula1>
            <xm:f>定数値!$B$3:$B$5</xm:f>
          </x14:formula1>
          <xm:sqref>P10:P109 J10:J109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2FCD-41CD-4F01-9F8B-A254F3EDFCB4}">
  <dimension ref="B2:B5"/>
  <sheetViews>
    <sheetView workbookViewId="0"/>
  </sheetViews>
  <sheetFormatPr defaultRowHeight="18.75" x14ac:dyDescent="0.4"/>
  <cols>
    <col min="2" max="2" width="12.125" customWidth="1"/>
  </cols>
  <sheetData>
    <row r="2" spans="2:2" x14ac:dyDescent="0.4">
      <c r="B2" t="s">
        <v>11</v>
      </c>
    </row>
    <row r="3" spans="2:2" x14ac:dyDescent="0.4">
      <c r="B3" t="s">
        <v>18</v>
      </c>
    </row>
    <row r="4" spans="2:2" x14ac:dyDescent="0.4">
      <c r="B4" t="s">
        <v>20</v>
      </c>
    </row>
    <row r="5" spans="2:2" x14ac:dyDescent="0.4">
      <c r="B5" t="s">
        <v>21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表紙</vt:lpstr>
      <vt:lpstr>変更履歴</vt:lpstr>
      <vt:lpstr>テスト件数</vt:lpstr>
      <vt:lpstr>原本</vt:lpstr>
      <vt:lpstr>定数値</vt:lpstr>
      <vt:lpstr>原本!Print_Area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ShotaTsuji</dc:creator>
  <cp:lastModifiedBy>ShotaTsuji</cp:lastModifiedBy>
  <cp:lastPrinted>2021-11-13T03:33:59Z</cp:lastPrinted>
  <dcterms:created xsi:type="dcterms:W3CDTF">2021-11-12T15:37:52Z</dcterms:created>
  <dcterms:modified xsi:type="dcterms:W3CDTF">2021-11-13T06:36:25Z</dcterms:modified>
</cp:coreProperties>
</file>