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13" r:id="rId7"/>
    <sheet name="Q8" sheetId="8" r:id="rId8"/>
    <sheet name="Q9" sheetId="9" r:id="rId9"/>
    <sheet name="Q10" sheetId="11" r:id="rId10"/>
  </sheets>
  <calcPr calcId="145621"/>
</workbook>
</file>

<file path=xl/calcChain.xml><?xml version="1.0" encoding="utf-8"?>
<calcChain xmlns="http://schemas.openxmlformats.org/spreadsheetml/2006/main">
  <c r="C7" i="13" l="1"/>
  <c r="B7" i="9" l="1"/>
  <c r="B6" i="9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7" i="8"/>
</calcChain>
</file>

<file path=xl/sharedStrings.xml><?xml version="1.0" encoding="utf-8"?>
<sst xmlns="http://schemas.openxmlformats.org/spreadsheetml/2006/main" count="329" uniqueCount="118">
  <si>
    <t>EID</t>
  </si>
  <si>
    <t>ENAME</t>
  </si>
  <si>
    <t>DEPT</t>
  </si>
  <si>
    <t>MONTH</t>
  </si>
  <si>
    <t>BASIC</t>
  </si>
  <si>
    <t>ALI</t>
  </si>
  <si>
    <t>JIM</t>
  </si>
  <si>
    <t>SAM</t>
  </si>
  <si>
    <t>KHAN</t>
  </si>
  <si>
    <t>YUNUS</t>
  </si>
  <si>
    <t>AMAN</t>
  </si>
  <si>
    <t>LINDA</t>
  </si>
  <si>
    <t>AFSAL</t>
  </si>
  <si>
    <t>AHMED</t>
  </si>
  <si>
    <t>BALA</t>
  </si>
  <si>
    <t>SALES</t>
  </si>
  <si>
    <t>SERVICE</t>
  </si>
  <si>
    <t>ADMIN</t>
  </si>
  <si>
    <t>JAN</t>
  </si>
  <si>
    <t>FEB</t>
  </si>
  <si>
    <t>MAR</t>
  </si>
  <si>
    <t>FAHAD</t>
  </si>
  <si>
    <t>APR</t>
  </si>
  <si>
    <t>HRA [10% OF Basic]</t>
  </si>
  <si>
    <t>TA [5% of Basic-HRA]</t>
  </si>
  <si>
    <t>NET PAY[Basic+HRA+TA]</t>
  </si>
  <si>
    <t>Total Basic Paid in the Company</t>
  </si>
  <si>
    <t>Total Basic paid in SALES department</t>
  </si>
  <si>
    <t>Number of Employees in Admin Deprtment</t>
  </si>
  <si>
    <t>Total HRA paid in Sales Department in Jan Month</t>
  </si>
  <si>
    <t>Employee With Highest Basic</t>
  </si>
  <si>
    <t>Employee with Lowest HRA</t>
  </si>
  <si>
    <t>Number of Employees with Basic Above 6000</t>
  </si>
  <si>
    <t>Grade</t>
  </si>
  <si>
    <t>Grade --&gt;  [Basic &gt;10000 -Senior]   [Basic 5000-10000 - Junior]  [Basic &lt;5000- Trainee]</t>
  </si>
  <si>
    <t>Apply Condition Formatting For the Whole Row, Each Grade in Different Font Color</t>
  </si>
  <si>
    <t>Validation Rules</t>
  </si>
  <si>
    <t>1. EID -- No Duplicate Values  - With Stop Warning Message</t>
  </si>
  <si>
    <t>2. ENAME Use a Vlookup &amp; Pull the ENAMEs from Q2 Sheet</t>
  </si>
  <si>
    <t>3. Create a List With the Departments [ Sales, Service,Admin]</t>
  </si>
  <si>
    <t>4. Basic A Value Between 5000 - 10000 - Stop Warning Message</t>
  </si>
  <si>
    <t>Target</t>
  </si>
  <si>
    <t>Achived</t>
  </si>
  <si>
    <t>1. Create a Chart To Show the Target as a Line and Achieved as Column</t>
  </si>
  <si>
    <t xml:space="preserve">2. Display the Legend at Bottom </t>
  </si>
  <si>
    <t>4. Display the Data label</t>
  </si>
  <si>
    <t>3. Display the Horizontal, Vertical Axis Values , Chart Title</t>
  </si>
  <si>
    <t>Employees From Sales Department</t>
  </si>
  <si>
    <t>Employees From Admin Department</t>
  </si>
  <si>
    <t>Employees With Basic Above 5000</t>
  </si>
  <si>
    <t>Employees With Basic Below 5000</t>
  </si>
  <si>
    <t>Use the Advanced Filter Tool and create lists for the following From The Q1 Sheet [ A1:E13]</t>
  </si>
  <si>
    <t>Eid</t>
  </si>
  <si>
    <t>Ename</t>
  </si>
  <si>
    <t>Dept</t>
  </si>
  <si>
    <t>Basic</t>
  </si>
  <si>
    <t>Alex</t>
  </si>
  <si>
    <t>Sam</t>
  </si>
  <si>
    <t>Khan</t>
  </si>
  <si>
    <t>Yunus</t>
  </si>
  <si>
    <t>Aman</t>
  </si>
  <si>
    <t>Linda</t>
  </si>
  <si>
    <t>Ahmed</t>
  </si>
  <si>
    <t>Fahad</t>
  </si>
  <si>
    <t>Mona</t>
  </si>
  <si>
    <t>Aliya</t>
  </si>
  <si>
    <t>Afsal</t>
  </si>
  <si>
    <t>Salam</t>
  </si>
  <si>
    <t>Sales</t>
  </si>
  <si>
    <t>Service</t>
  </si>
  <si>
    <t>Admin</t>
  </si>
  <si>
    <t>Marketing</t>
  </si>
  <si>
    <t>Planning</t>
  </si>
  <si>
    <t>Third Employee In the List</t>
  </si>
  <si>
    <t>Employee With Highst Basic</t>
  </si>
  <si>
    <t>Employee With Lowest Basic</t>
  </si>
  <si>
    <t>Employee With Second Highest Basic</t>
  </si>
  <si>
    <t>Region</t>
  </si>
  <si>
    <t>Months</t>
  </si>
  <si>
    <t xml:space="preserve">Sales </t>
  </si>
  <si>
    <t>Profit</t>
  </si>
  <si>
    <t>East</t>
  </si>
  <si>
    <t>West</t>
  </si>
  <si>
    <t>North</t>
  </si>
  <si>
    <t>South</t>
  </si>
  <si>
    <t>Jan</t>
  </si>
  <si>
    <t>Feb</t>
  </si>
  <si>
    <t>Mar</t>
  </si>
  <si>
    <t>Apr</t>
  </si>
  <si>
    <t>Find SubTotals</t>
  </si>
  <si>
    <t>1. Regional - Sales</t>
  </si>
  <si>
    <t>2. Monthly - Sales</t>
  </si>
  <si>
    <t>3. Regional - Profit</t>
  </si>
  <si>
    <t>Net Salary</t>
  </si>
  <si>
    <t>Allowance</t>
  </si>
  <si>
    <t>Protect the Sheet with Permission to Enter Data in Yellow Colored Cells</t>
  </si>
  <si>
    <t>LOWEST PRICE</t>
  </si>
  <si>
    <t>SHOP 8</t>
  </si>
  <si>
    <t>SHOP 7</t>
  </si>
  <si>
    <t>SHOP 6</t>
  </si>
  <si>
    <t>SHOP 5</t>
  </si>
  <si>
    <t>SHOP 4</t>
  </si>
  <si>
    <t>SHOP 3</t>
  </si>
  <si>
    <t>SHOP 2</t>
  </si>
  <si>
    <t>SHOP 1</t>
  </si>
  <si>
    <t>RATE</t>
  </si>
  <si>
    <t xml:space="preserve">RATE </t>
  </si>
  <si>
    <t xml:space="preserve">QTY </t>
  </si>
  <si>
    <t>QTY</t>
  </si>
  <si>
    <t>SPEAKER</t>
  </si>
  <si>
    <t>PRINTER</t>
  </si>
  <si>
    <t>LAPTOP</t>
  </si>
  <si>
    <t>Use the Data Table To Find the Shop with Lowest Rate</t>
  </si>
  <si>
    <t>Paper 5</t>
  </si>
  <si>
    <t>Paper 4</t>
  </si>
  <si>
    <t>Paper 3</t>
  </si>
  <si>
    <t>Paper 2</t>
  </si>
  <si>
    <t>Paper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</si>
</sst>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rgb="FF7030A0"/>
      <name val="Comic Sans MS"/>
      <family val="4"/>
    </font>
    <font>
      <b/>
      <sz val="11"/>
      <color rgb="FFC00000"/>
      <name val="Comic Sans MS"/>
      <family val="4"/>
    </font>
    <font>
      <sz val="11"/>
      <color rgb="FFC00000"/>
      <name val="Comic Sans MS"/>
      <family val="4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rgb="FFC00000"/>
      <name val="Times New Roman"/>
      <family val="1"/>
    </font>
    <font>
      <b/>
      <i/>
      <sz val="16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7" borderId="6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219075</xdr:rowOff>
    </xdr:from>
    <xdr:to>
      <xdr:col>10</xdr:col>
      <xdr:colOff>0</xdr:colOff>
      <xdr:row>5</xdr:row>
      <xdr:rowOff>190500</xdr:rowOff>
    </xdr:to>
    <xdr:sp macro="" textlink="">
      <xdr:nvSpPr>
        <xdr:cNvPr id="3" name="Rectangle 2"/>
        <xdr:cNvSpPr/>
      </xdr:nvSpPr>
      <xdr:spPr>
        <a:xfrm>
          <a:off x="2476500" y="381000"/>
          <a:ext cx="3619500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>
              <a:latin typeface="Comic Sans MS" pitchFamily="66" charset="0"/>
            </a:rPr>
            <a:t>To Score 70% Total Mark</a:t>
          </a:r>
        </a:p>
        <a:p>
          <a:pPr algn="ctr"/>
          <a:r>
            <a:rPr lang="en-US" sz="1200">
              <a:latin typeface="Comic Sans MS" pitchFamily="66" charset="0"/>
            </a:rPr>
            <a:t>What</a:t>
          </a:r>
          <a:r>
            <a:rPr lang="en-US" sz="1200" baseline="0">
              <a:latin typeface="Comic Sans MS" pitchFamily="66" charset="0"/>
            </a:rPr>
            <a:t> is the Mark Required For Paper 5</a:t>
          </a:r>
          <a:endParaRPr lang="en-US" sz="1200">
            <a:latin typeface="Comic Sans MS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3" sqref="H3"/>
    </sheetView>
  </sheetViews>
  <sheetFormatPr defaultRowHeight="16.5" x14ac:dyDescent="0.3"/>
  <cols>
    <col min="1" max="1" width="11.28515625" style="3" customWidth="1"/>
    <col min="2" max="2" width="16" style="3" customWidth="1"/>
    <col min="3" max="3" width="13.7109375" style="3" customWidth="1"/>
    <col min="4" max="4" width="15" style="3" customWidth="1"/>
    <col min="5" max="5" width="11.42578125" style="3" customWidth="1"/>
    <col min="6" max="6" width="23.5703125" style="3" bestFit="1" customWidth="1"/>
    <col min="7" max="7" width="26" style="3" bestFit="1" customWidth="1"/>
    <col min="8" max="8" width="28.5703125" style="3" bestFit="1" customWidth="1"/>
    <col min="9" max="9" width="17.7109375" style="3" customWidth="1"/>
    <col min="10" max="16384" width="9.140625" style="3"/>
  </cols>
  <sheetData>
    <row r="1" spans="1:8" ht="18" x14ac:dyDescent="0.3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7" t="s">
        <v>23</v>
      </c>
      <c r="G1" s="7" t="s">
        <v>24</v>
      </c>
      <c r="H1" s="7" t="s">
        <v>25</v>
      </c>
    </row>
    <row r="2" spans="1:8" x14ac:dyDescent="0.3">
      <c r="A2" s="4">
        <v>101</v>
      </c>
      <c r="B2" s="2" t="s">
        <v>5</v>
      </c>
      <c r="C2" s="2" t="s">
        <v>15</v>
      </c>
      <c r="D2" s="2" t="s">
        <v>18</v>
      </c>
      <c r="E2" s="4">
        <v>4500</v>
      </c>
      <c r="F2" s="2"/>
      <c r="G2" s="2"/>
      <c r="H2" s="2"/>
    </row>
    <row r="3" spans="1:8" x14ac:dyDescent="0.3">
      <c r="A3" s="4">
        <v>102</v>
      </c>
      <c r="B3" s="2" t="s">
        <v>6</v>
      </c>
      <c r="C3" s="2" t="s">
        <v>16</v>
      </c>
      <c r="D3" s="2" t="s">
        <v>18</v>
      </c>
      <c r="E3" s="4">
        <v>6500</v>
      </c>
      <c r="F3" s="2"/>
      <c r="G3" s="2"/>
      <c r="H3" s="2"/>
    </row>
    <row r="4" spans="1:8" x14ac:dyDescent="0.3">
      <c r="A4" s="4">
        <v>103</v>
      </c>
      <c r="B4" s="2" t="s">
        <v>7</v>
      </c>
      <c r="C4" s="2" t="s">
        <v>15</v>
      </c>
      <c r="D4" s="2" t="s">
        <v>19</v>
      </c>
      <c r="E4" s="4">
        <v>8500</v>
      </c>
      <c r="F4" s="2"/>
      <c r="G4" s="2"/>
      <c r="H4" s="2"/>
    </row>
    <row r="5" spans="1:8" x14ac:dyDescent="0.3">
      <c r="A5" s="4">
        <v>104</v>
      </c>
      <c r="B5" s="2" t="s">
        <v>8</v>
      </c>
      <c r="C5" s="2" t="s">
        <v>16</v>
      </c>
      <c r="D5" s="2" t="s">
        <v>19</v>
      </c>
      <c r="E5" s="4">
        <v>9500</v>
      </c>
      <c r="F5" s="2"/>
      <c r="G5" s="2"/>
      <c r="H5" s="2"/>
    </row>
    <row r="6" spans="1:8" x14ac:dyDescent="0.3">
      <c r="A6" s="4">
        <v>105</v>
      </c>
      <c r="B6" s="2" t="s">
        <v>9</v>
      </c>
      <c r="C6" s="2" t="s">
        <v>17</v>
      </c>
      <c r="D6" s="2" t="s">
        <v>18</v>
      </c>
      <c r="E6" s="4">
        <v>6500</v>
      </c>
      <c r="F6" s="2"/>
      <c r="G6" s="2"/>
      <c r="H6" s="2"/>
    </row>
    <row r="7" spans="1:8" x14ac:dyDescent="0.3">
      <c r="A7" s="4">
        <v>106</v>
      </c>
      <c r="B7" s="2" t="s">
        <v>10</v>
      </c>
      <c r="C7" s="2" t="s">
        <v>17</v>
      </c>
      <c r="D7" s="2" t="s">
        <v>19</v>
      </c>
      <c r="E7" s="4">
        <v>8500</v>
      </c>
      <c r="F7" s="2"/>
      <c r="G7" s="2"/>
      <c r="H7" s="2"/>
    </row>
    <row r="8" spans="1:8" x14ac:dyDescent="0.3">
      <c r="A8" s="4">
        <v>107</v>
      </c>
      <c r="B8" s="2" t="s">
        <v>11</v>
      </c>
      <c r="C8" s="2" t="s">
        <v>15</v>
      </c>
      <c r="D8" s="2" t="s">
        <v>20</v>
      </c>
      <c r="E8" s="4">
        <v>3500</v>
      </c>
      <c r="F8" s="2"/>
      <c r="G8" s="2"/>
      <c r="H8" s="2"/>
    </row>
    <row r="9" spans="1:8" x14ac:dyDescent="0.3">
      <c r="A9" s="4">
        <v>108</v>
      </c>
      <c r="B9" s="2" t="s">
        <v>12</v>
      </c>
      <c r="C9" s="2" t="s">
        <v>16</v>
      </c>
      <c r="D9" s="2" t="s">
        <v>20</v>
      </c>
      <c r="E9" s="4">
        <v>6500</v>
      </c>
      <c r="F9" s="2"/>
      <c r="G9" s="2"/>
      <c r="H9" s="2"/>
    </row>
    <row r="10" spans="1:8" x14ac:dyDescent="0.3">
      <c r="A10" s="4">
        <v>109</v>
      </c>
      <c r="B10" s="2" t="s">
        <v>13</v>
      </c>
      <c r="C10" s="2" t="s">
        <v>17</v>
      </c>
      <c r="D10" s="2" t="s">
        <v>20</v>
      </c>
      <c r="E10" s="4">
        <v>9500</v>
      </c>
      <c r="F10" s="2"/>
      <c r="G10" s="2"/>
      <c r="H10" s="2"/>
    </row>
    <row r="11" spans="1:8" x14ac:dyDescent="0.3">
      <c r="A11" s="4">
        <v>110</v>
      </c>
      <c r="B11" s="2" t="s">
        <v>14</v>
      </c>
      <c r="C11" s="2" t="s">
        <v>15</v>
      </c>
      <c r="D11" s="2" t="s">
        <v>22</v>
      </c>
      <c r="E11" s="4">
        <v>7500</v>
      </c>
      <c r="F11" s="2"/>
      <c r="G11" s="2"/>
      <c r="H11" s="2"/>
    </row>
    <row r="12" spans="1:8" x14ac:dyDescent="0.3">
      <c r="A12" s="4">
        <v>111</v>
      </c>
      <c r="B12" s="2" t="s">
        <v>13</v>
      </c>
      <c r="C12" s="2" t="s">
        <v>16</v>
      </c>
      <c r="D12" s="2" t="s">
        <v>22</v>
      </c>
      <c r="E12" s="4">
        <v>4500</v>
      </c>
      <c r="F12" s="2"/>
      <c r="G12" s="2"/>
      <c r="H12" s="2"/>
    </row>
    <row r="13" spans="1:8" x14ac:dyDescent="0.3">
      <c r="A13" s="4">
        <v>112</v>
      </c>
      <c r="B13" s="2" t="s">
        <v>21</v>
      </c>
      <c r="C13" s="2" t="s">
        <v>17</v>
      </c>
      <c r="D13" s="2" t="s">
        <v>22</v>
      </c>
      <c r="E13" s="4">
        <v>3500</v>
      </c>
      <c r="F13" s="2"/>
      <c r="G13" s="2"/>
      <c r="H13" s="2"/>
    </row>
    <row r="16" spans="1:8" x14ac:dyDescent="0.3">
      <c r="A16" s="22" t="s">
        <v>26</v>
      </c>
      <c r="B16" s="22"/>
      <c r="C16" s="22"/>
      <c r="D16" s="22"/>
      <c r="E16" s="22"/>
      <c r="G16" s="5"/>
    </row>
    <row r="18" spans="1:7" x14ac:dyDescent="0.3">
      <c r="A18" s="22" t="s">
        <v>27</v>
      </c>
      <c r="B18" s="22"/>
      <c r="C18" s="22"/>
      <c r="D18" s="22"/>
      <c r="E18" s="22"/>
      <c r="G18" s="5"/>
    </row>
    <row r="20" spans="1:7" x14ac:dyDescent="0.3">
      <c r="A20" s="22" t="s">
        <v>28</v>
      </c>
      <c r="B20" s="22"/>
      <c r="C20" s="22"/>
      <c r="D20" s="22"/>
      <c r="E20" s="22"/>
      <c r="G20" s="5"/>
    </row>
    <row r="22" spans="1:7" x14ac:dyDescent="0.3">
      <c r="A22" s="22" t="s">
        <v>29</v>
      </c>
      <c r="B22" s="22"/>
      <c r="C22" s="22"/>
      <c r="D22" s="22"/>
      <c r="E22" s="22"/>
      <c r="G22" s="5"/>
    </row>
    <row r="24" spans="1:7" x14ac:dyDescent="0.3">
      <c r="A24" s="22" t="s">
        <v>32</v>
      </c>
      <c r="B24" s="22"/>
      <c r="C24" s="22"/>
      <c r="D24" s="22"/>
      <c r="E24" s="22"/>
      <c r="G24" s="5"/>
    </row>
    <row r="26" spans="1:7" x14ac:dyDescent="0.3">
      <c r="A26" s="22" t="s">
        <v>31</v>
      </c>
      <c r="B26" s="22"/>
      <c r="C26" s="22"/>
      <c r="D26" s="22"/>
      <c r="E26" s="22"/>
      <c r="G26" s="5"/>
    </row>
    <row r="28" spans="1:7" x14ac:dyDescent="0.3">
      <c r="A28" s="22" t="s">
        <v>30</v>
      </c>
      <c r="B28" s="22"/>
      <c r="C28" s="22"/>
      <c r="D28" s="22"/>
      <c r="E28" s="22"/>
      <c r="G28" s="5"/>
    </row>
  </sheetData>
  <mergeCells count="7">
    <mergeCell ref="A26:E26"/>
    <mergeCell ref="A28:E28"/>
    <mergeCell ref="A16:E16"/>
    <mergeCell ref="A18:E18"/>
    <mergeCell ref="A20:E20"/>
    <mergeCell ref="A22:E22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4" sqref="D24"/>
    </sheetView>
  </sheetViews>
  <sheetFormatPr defaultRowHeight="15" x14ac:dyDescent="0.25"/>
  <cols>
    <col min="1" max="1" width="9.140625" customWidth="1"/>
    <col min="2" max="2" width="14" customWidth="1"/>
    <col min="3" max="4" width="18" customWidth="1"/>
    <col min="5" max="5" width="13.28515625" customWidth="1"/>
    <col min="6" max="6" width="14.5703125" customWidth="1"/>
    <col min="7" max="7" width="2.7109375" customWidth="1"/>
    <col min="16" max="16" width="17.28515625" customWidth="1"/>
  </cols>
  <sheetData>
    <row r="1" spans="1:6" ht="18" x14ac:dyDescent="0.3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8" t="s">
        <v>33</v>
      </c>
    </row>
    <row r="2" spans="1:6" ht="16.5" x14ac:dyDescent="0.3">
      <c r="A2" s="4">
        <v>101</v>
      </c>
      <c r="B2" s="2" t="s">
        <v>5</v>
      </c>
      <c r="C2" s="2" t="s">
        <v>15</v>
      </c>
      <c r="D2" s="2" t="s">
        <v>18</v>
      </c>
      <c r="E2" s="4">
        <v>4500</v>
      </c>
      <c r="F2" s="1"/>
    </row>
    <row r="3" spans="1:6" ht="16.5" x14ac:dyDescent="0.3">
      <c r="A3" s="4">
        <v>102</v>
      </c>
      <c r="B3" s="2" t="s">
        <v>6</v>
      </c>
      <c r="C3" s="2" t="s">
        <v>16</v>
      </c>
      <c r="D3" s="2" t="s">
        <v>18</v>
      </c>
      <c r="E3" s="4">
        <v>6500</v>
      </c>
      <c r="F3" s="1"/>
    </row>
    <row r="4" spans="1:6" ht="16.5" x14ac:dyDescent="0.3">
      <c r="A4" s="4">
        <v>103</v>
      </c>
      <c r="B4" s="2" t="s">
        <v>7</v>
      </c>
      <c r="C4" s="2" t="s">
        <v>15</v>
      </c>
      <c r="D4" s="2" t="s">
        <v>19</v>
      </c>
      <c r="E4" s="4">
        <v>15000</v>
      </c>
      <c r="F4" s="1"/>
    </row>
    <row r="5" spans="1:6" ht="16.5" x14ac:dyDescent="0.3">
      <c r="A5" s="4">
        <v>104</v>
      </c>
      <c r="B5" s="2" t="s">
        <v>8</v>
      </c>
      <c r="C5" s="2" t="s">
        <v>16</v>
      </c>
      <c r="D5" s="2" t="s">
        <v>19</v>
      </c>
      <c r="E5" s="4">
        <v>9500</v>
      </c>
      <c r="F5" s="1"/>
    </row>
    <row r="6" spans="1:6" ht="16.5" x14ac:dyDescent="0.3">
      <c r="A6" s="4">
        <v>105</v>
      </c>
      <c r="B6" s="2" t="s">
        <v>9</v>
      </c>
      <c r="C6" s="2" t="s">
        <v>17</v>
      </c>
      <c r="D6" s="2" t="s">
        <v>18</v>
      </c>
      <c r="E6" s="4">
        <v>6500</v>
      </c>
      <c r="F6" s="1"/>
    </row>
    <row r="7" spans="1:6" ht="16.5" x14ac:dyDescent="0.3">
      <c r="A7" s="4">
        <v>106</v>
      </c>
      <c r="B7" s="2" t="s">
        <v>10</v>
      </c>
      <c r="C7" s="2" t="s">
        <v>17</v>
      </c>
      <c r="D7" s="2" t="s">
        <v>19</v>
      </c>
      <c r="E7" s="4">
        <v>8500</v>
      </c>
      <c r="F7" s="1"/>
    </row>
    <row r="8" spans="1:6" ht="16.5" x14ac:dyDescent="0.3">
      <c r="A8" s="4">
        <v>107</v>
      </c>
      <c r="B8" s="2" t="s">
        <v>11</v>
      </c>
      <c r="C8" s="2" t="s">
        <v>15</v>
      </c>
      <c r="D8" s="2" t="s">
        <v>20</v>
      </c>
      <c r="E8" s="4">
        <v>3500</v>
      </c>
      <c r="F8" s="1"/>
    </row>
    <row r="9" spans="1:6" ht="16.5" x14ac:dyDescent="0.3">
      <c r="A9" s="4">
        <v>108</v>
      </c>
      <c r="B9" s="2" t="s">
        <v>12</v>
      </c>
      <c r="C9" s="2" t="s">
        <v>16</v>
      </c>
      <c r="D9" s="2" t="s">
        <v>20</v>
      </c>
      <c r="E9" s="4">
        <v>6500</v>
      </c>
      <c r="F9" s="1"/>
    </row>
    <row r="10" spans="1:6" ht="16.5" x14ac:dyDescent="0.3">
      <c r="A10" s="4">
        <v>109</v>
      </c>
      <c r="B10" s="2" t="s">
        <v>13</v>
      </c>
      <c r="C10" s="2" t="s">
        <v>17</v>
      </c>
      <c r="D10" s="2" t="s">
        <v>20</v>
      </c>
      <c r="E10" s="4">
        <v>12500</v>
      </c>
      <c r="F10" s="1"/>
    </row>
    <row r="11" spans="1:6" ht="16.5" x14ac:dyDescent="0.3">
      <c r="A11" s="4">
        <v>110</v>
      </c>
      <c r="B11" s="2" t="s">
        <v>14</v>
      </c>
      <c r="C11" s="2" t="s">
        <v>15</v>
      </c>
      <c r="D11" s="2" t="s">
        <v>22</v>
      </c>
      <c r="E11" s="4">
        <v>25000</v>
      </c>
      <c r="F11" s="1"/>
    </row>
    <row r="12" spans="1:6" ht="16.5" x14ac:dyDescent="0.3">
      <c r="A12" s="4">
        <v>111</v>
      </c>
      <c r="B12" s="2" t="s">
        <v>13</v>
      </c>
      <c r="C12" s="2" t="s">
        <v>16</v>
      </c>
      <c r="D12" s="2" t="s">
        <v>22</v>
      </c>
      <c r="E12" s="4">
        <v>4500</v>
      </c>
      <c r="F12" s="1"/>
    </row>
    <row r="13" spans="1:6" ht="16.5" x14ac:dyDescent="0.3">
      <c r="A13" s="4">
        <v>112</v>
      </c>
      <c r="B13" s="2" t="s">
        <v>21</v>
      </c>
      <c r="C13" s="2" t="s">
        <v>17</v>
      </c>
      <c r="D13" s="2" t="s">
        <v>22</v>
      </c>
      <c r="E13" s="4">
        <v>3500</v>
      </c>
      <c r="F13" s="1"/>
    </row>
    <row r="17" spans="1:9" ht="18" x14ac:dyDescent="0.35">
      <c r="A17" s="23" t="s">
        <v>34</v>
      </c>
      <c r="B17" s="24"/>
      <c r="C17" s="24"/>
      <c r="D17" s="24"/>
      <c r="E17" s="24"/>
      <c r="F17" s="24"/>
      <c r="G17" s="24"/>
      <c r="H17" s="24"/>
      <c r="I17" s="25"/>
    </row>
    <row r="20" spans="1:9" ht="18" x14ac:dyDescent="0.35">
      <c r="A20" s="23" t="s">
        <v>35</v>
      </c>
      <c r="B20" s="24"/>
      <c r="C20" s="24"/>
      <c r="D20" s="24"/>
      <c r="E20" s="24"/>
      <c r="F20" s="24"/>
      <c r="G20" s="24"/>
      <c r="H20" s="24"/>
      <c r="I20" s="25"/>
    </row>
  </sheetData>
  <mergeCells count="2">
    <mergeCell ref="A17:I17"/>
    <mergeCell ref="A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4" sqref="K14"/>
    </sheetView>
  </sheetViews>
  <sheetFormatPr defaultRowHeight="15" x14ac:dyDescent="0.25"/>
  <cols>
    <col min="1" max="1" width="12.7109375" customWidth="1"/>
    <col min="2" max="2" width="14.85546875" customWidth="1"/>
    <col min="3" max="4" width="15" customWidth="1"/>
    <col min="7" max="13" width="11.42578125" customWidth="1"/>
  </cols>
  <sheetData>
    <row r="1" spans="1:13" ht="18" x14ac:dyDescent="0.35">
      <c r="A1" s="6" t="s">
        <v>0</v>
      </c>
      <c r="B1" s="7" t="s">
        <v>1</v>
      </c>
      <c r="C1" s="7" t="s">
        <v>2</v>
      </c>
      <c r="D1" s="6" t="s">
        <v>4</v>
      </c>
    </row>
    <row r="2" spans="1:13" ht="16.5" x14ac:dyDescent="0.3">
      <c r="A2" s="4"/>
      <c r="B2" s="2"/>
      <c r="C2" s="2"/>
      <c r="D2" s="4"/>
      <c r="G2" s="26" t="s">
        <v>36</v>
      </c>
      <c r="H2" s="26"/>
      <c r="I2" s="26"/>
      <c r="J2" s="3"/>
      <c r="K2" s="3"/>
      <c r="L2" s="3"/>
      <c r="M2" s="3"/>
    </row>
    <row r="3" spans="1:13" ht="16.5" x14ac:dyDescent="0.3">
      <c r="A3" s="4"/>
      <c r="B3" s="2"/>
      <c r="C3" s="2"/>
      <c r="D3" s="4"/>
      <c r="G3" s="3"/>
      <c r="H3" s="3"/>
      <c r="I3" s="3"/>
      <c r="J3" s="3"/>
      <c r="K3" s="3"/>
      <c r="L3" s="3"/>
      <c r="M3" s="3"/>
    </row>
    <row r="4" spans="1:13" ht="16.5" x14ac:dyDescent="0.3">
      <c r="A4" s="4"/>
      <c r="B4" s="2"/>
      <c r="C4" s="2"/>
      <c r="D4" s="4"/>
      <c r="G4" s="26" t="s">
        <v>37</v>
      </c>
      <c r="H4" s="26"/>
      <c r="I4" s="26"/>
      <c r="J4" s="26"/>
      <c r="K4" s="26"/>
      <c r="L4" s="26"/>
      <c r="M4" s="26"/>
    </row>
    <row r="5" spans="1:13" ht="16.5" x14ac:dyDescent="0.3">
      <c r="A5" s="4"/>
      <c r="B5" s="2"/>
      <c r="C5" s="2"/>
      <c r="D5" s="4"/>
      <c r="G5" s="3"/>
      <c r="H5" s="3"/>
      <c r="I5" s="3"/>
      <c r="J5" s="3"/>
      <c r="K5" s="3"/>
      <c r="L5" s="3"/>
      <c r="M5" s="3"/>
    </row>
    <row r="6" spans="1:13" ht="16.5" x14ac:dyDescent="0.3">
      <c r="A6" s="4"/>
      <c r="B6" s="2"/>
      <c r="C6" s="2"/>
      <c r="D6" s="4"/>
      <c r="G6" s="26" t="s">
        <v>38</v>
      </c>
      <c r="H6" s="26"/>
      <c r="I6" s="26"/>
      <c r="J6" s="26"/>
      <c r="K6" s="26"/>
      <c r="L6" s="26"/>
      <c r="M6" s="26"/>
    </row>
    <row r="7" spans="1:13" ht="16.5" x14ac:dyDescent="0.3">
      <c r="A7" s="4"/>
      <c r="B7" s="2"/>
      <c r="C7" s="2"/>
      <c r="D7" s="4"/>
      <c r="G7" s="3"/>
      <c r="H7" s="3"/>
      <c r="I7" s="3"/>
      <c r="J7" s="3"/>
      <c r="K7" s="3"/>
      <c r="L7" s="3"/>
      <c r="M7" s="3"/>
    </row>
    <row r="8" spans="1:13" ht="16.5" x14ac:dyDescent="0.3">
      <c r="A8" s="4"/>
      <c r="B8" s="2"/>
      <c r="C8" s="2"/>
      <c r="D8" s="4"/>
      <c r="G8" s="26" t="s">
        <v>39</v>
      </c>
      <c r="H8" s="26"/>
      <c r="I8" s="26"/>
      <c r="J8" s="26"/>
      <c r="K8" s="26"/>
      <c r="L8" s="26"/>
      <c r="M8" s="26"/>
    </row>
    <row r="9" spans="1:13" ht="16.5" x14ac:dyDescent="0.3">
      <c r="A9" s="4"/>
      <c r="B9" s="2"/>
      <c r="C9" s="2"/>
      <c r="D9" s="4"/>
      <c r="G9" s="3"/>
      <c r="H9" s="3"/>
      <c r="I9" s="3"/>
      <c r="J9" s="3"/>
      <c r="K9" s="3"/>
      <c r="L9" s="3"/>
      <c r="M9" s="3"/>
    </row>
    <row r="10" spans="1:13" ht="16.5" x14ac:dyDescent="0.3">
      <c r="A10" s="4"/>
      <c r="B10" s="2"/>
      <c r="C10" s="2"/>
      <c r="D10" s="4"/>
      <c r="G10" s="26" t="s">
        <v>40</v>
      </c>
      <c r="H10" s="26"/>
      <c r="I10" s="26"/>
      <c r="J10" s="26"/>
      <c r="K10" s="26"/>
      <c r="L10" s="26"/>
      <c r="M10" s="26"/>
    </row>
    <row r="11" spans="1:13" ht="16.5" x14ac:dyDescent="0.3">
      <c r="A11" s="4"/>
      <c r="B11" s="2"/>
      <c r="C11" s="2"/>
      <c r="D11" s="4"/>
    </row>
    <row r="12" spans="1:13" ht="16.5" x14ac:dyDescent="0.3">
      <c r="A12" s="4"/>
      <c r="B12" s="2"/>
      <c r="C12" s="2"/>
      <c r="D12" s="4"/>
    </row>
    <row r="13" spans="1:13" ht="16.5" x14ac:dyDescent="0.3">
      <c r="A13" s="4"/>
      <c r="B13" s="2"/>
      <c r="C13" s="2"/>
      <c r="D13" s="4"/>
    </row>
  </sheetData>
  <mergeCells count="5">
    <mergeCell ref="G2:I2"/>
    <mergeCell ref="G4:M4"/>
    <mergeCell ref="G6:M6"/>
    <mergeCell ref="G8:M8"/>
    <mergeCell ref="G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O12" sqref="O12"/>
    </sheetView>
  </sheetViews>
  <sheetFormatPr defaultRowHeight="15" x14ac:dyDescent="0.25"/>
  <cols>
    <col min="8" max="13" width="11.5703125" customWidth="1"/>
  </cols>
  <sheetData>
    <row r="1" spans="1:13" ht="18" x14ac:dyDescent="0.35">
      <c r="A1" s="6" t="s">
        <v>0</v>
      </c>
      <c r="B1" s="7" t="s">
        <v>1</v>
      </c>
      <c r="C1" s="7" t="s">
        <v>41</v>
      </c>
      <c r="D1" s="7" t="s">
        <v>42</v>
      </c>
    </row>
    <row r="2" spans="1:13" ht="16.5" x14ac:dyDescent="0.3">
      <c r="A2" s="4">
        <v>101</v>
      </c>
      <c r="B2" s="2" t="s">
        <v>5</v>
      </c>
      <c r="C2" s="2">
        <v>5000</v>
      </c>
      <c r="D2" s="2">
        <v>6500</v>
      </c>
      <c r="H2" s="27" t="s">
        <v>43</v>
      </c>
      <c r="I2" s="27"/>
      <c r="J2" s="27"/>
      <c r="K2" s="27"/>
      <c r="L2" s="27"/>
      <c r="M2" s="27"/>
    </row>
    <row r="3" spans="1:13" ht="16.5" x14ac:dyDescent="0.3">
      <c r="A3" s="4">
        <v>102</v>
      </c>
      <c r="B3" s="2" t="s">
        <v>6</v>
      </c>
      <c r="C3" s="2">
        <v>7500</v>
      </c>
      <c r="D3" s="2">
        <v>4500</v>
      </c>
    </row>
    <row r="4" spans="1:13" ht="16.5" x14ac:dyDescent="0.3">
      <c r="A4" s="4">
        <v>103</v>
      </c>
      <c r="B4" s="2" t="s">
        <v>7</v>
      </c>
      <c r="C4" s="2">
        <v>8500</v>
      </c>
      <c r="D4" s="2">
        <v>9000</v>
      </c>
      <c r="H4" s="27" t="s">
        <v>44</v>
      </c>
      <c r="I4" s="27"/>
      <c r="J4" s="27"/>
      <c r="K4" s="27"/>
      <c r="L4" s="27"/>
      <c r="M4" s="27"/>
    </row>
    <row r="5" spans="1:13" ht="16.5" x14ac:dyDescent="0.3">
      <c r="A5" s="4">
        <v>104</v>
      </c>
      <c r="B5" s="2" t="s">
        <v>8</v>
      </c>
      <c r="C5" s="2">
        <v>6500</v>
      </c>
      <c r="D5" s="2">
        <v>6500</v>
      </c>
    </row>
    <row r="6" spans="1:13" ht="16.5" x14ac:dyDescent="0.3">
      <c r="A6" s="4">
        <v>105</v>
      </c>
      <c r="B6" s="2" t="s">
        <v>9</v>
      </c>
      <c r="C6" s="2">
        <v>5500</v>
      </c>
      <c r="D6" s="2">
        <v>6500</v>
      </c>
      <c r="H6" s="27" t="s">
        <v>46</v>
      </c>
      <c r="I6" s="27"/>
      <c r="J6" s="27"/>
      <c r="K6" s="27"/>
      <c r="L6" s="27"/>
      <c r="M6" s="27"/>
    </row>
    <row r="7" spans="1:13" ht="16.5" x14ac:dyDescent="0.3">
      <c r="A7" s="4">
        <v>106</v>
      </c>
      <c r="B7" s="2" t="s">
        <v>10</v>
      </c>
      <c r="C7" s="2">
        <v>7000</v>
      </c>
      <c r="D7" s="2">
        <v>3000</v>
      </c>
    </row>
    <row r="8" spans="1:13" x14ac:dyDescent="0.25">
      <c r="H8" s="27" t="s">
        <v>45</v>
      </c>
      <c r="I8" s="27"/>
      <c r="J8" s="27"/>
      <c r="K8" s="27"/>
      <c r="L8" s="27"/>
      <c r="M8" s="27"/>
    </row>
  </sheetData>
  <mergeCells count="4">
    <mergeCell ref="H2:M2"/>
    <mergeCell ref="H4:M4"/>
    <mergeCell ref="H6:M6"/>
    <mergeCell ref="H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3" sqref="G13"/>
    </sheetView>
  </sheetViews>
  <sheetFormatPr defaultRowHeight="15" x14ac:dyDescent="0.25"/>
  <sheetData>
    <row r="1" spans="1:11" ht="15.75" x14ac:dyDescent="0.25">
      <c r="A1" s="29" t="s">
        <v>51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9"/>
      <c r="B2" s="9"/>
      <c r="C2" s="9"/>
      <c r="D2" s="9"/>
      <c r="E2" s="9"/>
      <c r="F2" s="9"/>
      <c r="G2" s="9"/>
      <c r="H2" s="9"/>
    </row>
    <row r="3" spans="1:11" x14ac:dyDescent="0.25">
      <c r="A3" s="28" t="s">
        <v>47</v>
      </c>
      <c r="B3" s="28"/>
      <c r="C3" s="28"/>
      <c r="D3" s="28"/>
      <c r="E3" s="28"/>
      <c r="F3" s="9"/>
      <c r="G3" s="9"/>
      <c r="H3" s="9"/>
    </row>
    <row r="4" spans="1:11" x14ac:dyDescent="0.25">
      <c r="A4" s="9"/>
      <c r="B4" s="9"/>
      <c r="C4" s="9"/>
      <c r="D4" s="9"/>
      <c r="E4" s="9"/>
      <c r="F4" s="9"/>
      <c r="G4" s="9"/>
      <c r="H4" s="9"/>
    </row>
    <row r="5" spans="1:11" x14ac:dyDescent="0.25">
      <c r="A5" s="28" t="s">
        <v>48</v>
      </c>
      <c r="B5" s="28"/>
      <c r="C5" s="28"/>
      <c r="D5" s="28"/>
      <c r="E5" s="28"/>
      <c r="F5" s="9"/>
      <c r="G5" s="9"/>
      <c r="H5" s="9"/>
    </row>
    <row r="6" spans="1:11" x14ac:dyDescent="0.25">
      <c r="A6" s="9"/>
      <c r="B6" s="9"/>
      <c r="C6" s="9"/>
      <c r="D6" s="9"/>
      <c r="E6" s="9"/>
      <c r="F6" s="9"/>
      <c r="G6" s="9"/>
      <c r="H6" s="9"/>
    </row>
    <row r="7" spans="1:11" x14ac:dyDescent="0.25">
      <c r="A7" s="28" t="s">
        <v>49</v>
      </c>
      <c r="B7" s="28"/>
      <c r="C7" s="28"/>
      <c r="D7" s="28"/>
      <c r="E7" s="28"/>
      <c r="F7" s="9"/>
      <c r="G7" s="9"/>
      <c r="H7" s="9"/>
    </row>
    <row r="8" spans="1:11" x14ac:dyDescent="0.25">
      <c r="A8" s="9"/>
      <c r="B8" s="9"/>
      <c r="C8" s="9"/>
      <c r="D8" s="9"/>
      <c r="E8" s="9"/>
      <c r="F8" s="9"/>
      <c r="G8" s="9"/>
      <c r="H8" s="9"/>
    </row>
    <row r="9" spans="1:11" x14ac:dyDescent="0.25">
      <c r="A9" s="28" t="s">
        <v>50</v>
      </c>
      <c r="B9" s="28"/>
      <c r="C9" s="28"/>
      <c r="D9" s="28"/>
      <c r="E9" s="28"/>
      <c r="F9" s="9"/>
      <c r="G9" s="9"/>
      <c r="H9" s="9"/>
    </row>
  </sheetData>
  <mergeCells count="5">
    <mergeCell ref="A3:E3"/>
    <mergeCell ref="A5:E5"/>
    <mergeCell ref="A7:E7"/>
    <mergeCell ref="A9:E9"/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15" sqref="G15"/>
    </sheetView>
  </sheetViews>
  <sheetFormatPr defaultRowHeight="18.75" x14ac:dyDescent="0.25"/>
  <cols>
    <col min="1" max="1" width="12.85546875" style="11" customWidth="1"/>
    <col min="2" max="2" width="16" style="11" customWidth="1"/>
    <col min="3" max="3" width="16.85546875" style="11" customWidth="1"/>
    <col min="4" max="4" width="17.42578125" style="11" customWidth="1"/>
    <col min="5" max="13" width="9.140625" style="11"/>
    <col min="14" max="14" width="14.140625" style="11" customWidth="1"/>
    <col min="15" max="16384" width="9.140625" style="11"/>
  </cols>
  <sheetData>
    <row r="1" spans="1:15" x14ac:dyDescent="0.25">
      <c r="A1" s="12" t="s">
        <v>52</v>
      </c>
      <c r="B1" s="12" t="s">
        <v>53</v>
      </c>
      <c r="C1" s="12" t="s">
        <v>54</v>
      </c>
      <c r="D1" s="12" t="s">
        <v>55</v>
      </c>
    </row>
    <row r="2" spans="1:15" x14ac:dyDescent="0.25">
      <c r="A2" s="10">
        <v>101</v>
      </c>
      <c r="B2" s="10" t="s">
        <v>56</v>
      </c>
      <c r="C2" s="10" t="s">
        <v>68</v>
      </c>
      <c r="D2" s="10">
        <v>4500</v>
      </c>
    </row>
    <row r="3" spans="1:15" x14ac:dyDescent="0.25">
      <c r="A3" s="10">
        <v>102</v>
      </c>
      <c r="B3" s="10" t="s">
        <v>57</v>
      </c>
      <c r="C3" s="10" t="s">
        <v>69</v>
      </c>
      <c r="D3" s="10">
        <v>6500</v>
      </c>
      <c r="G3" s="30" t="s">
        <v>73</v>
      </c>
      <c r="H3" s="30"/>
      <c r="I3" s="30"/>
      <c r="J3" s="30"/>
      <c r="K3" s="30"/>
      <c r="L3" s="30"/>
      <c r="N3" s="13"/>
    </row>
    <row r="4" spans="1:15" x14ac:dyDescent="0.25">
      <c r="A4" s="10">
        <v>103</v>
      </c>
      <c r="B4" s="10" t="s">
        <v>58</v>
      </c>
      <c r="C4" s="10" t="s">
        <v>70</v>
      </c>
      <c r="D4" s="10">
        <v>2500</v>
      </c>
    </row>
    <row r="5" spans="1:15" x14ac:dyDescent="0.25">
      <c r="A5" s="10">
        <v>104</v>
      </c>
      <c r="B5" s="10" t="s">
        <v>59</v>
      </c>
      <c r="C5" s="10" t="s">
        <v>68</v>
      </c>
      <c r="D5" s="10">
        <v>3500</v>
      </c>
      <c r="G5" s="30" t="s">
        <v>74</v>
      </c>
      <c r="H5" s="30"/>
      <c r="I5" s="30"/>
      <c r="J5" s="30"/>
      <c r="K5" s="30"/>
      <c r="L5" s="30"/>
      <c r="N5" s="13"/>
    </row>
    <row r="6" spans="1:15" x14ac:dyDescent="0.25">
      <c r="A6" s="10">
        <v>105</v>
      </c>
      <c r="B6" s="10" t="s">
        <v>60</v>
      </c>
      <c r="C6" s="10" t="s">
        <v>71</v>
      </c>
      <c r="D6" s="10">
        <v>4500</v>
      </c>
    </row>
    <row r="7" spans="1:15" x14ac:dyDescent="0.25">
      <c r="A7" s="10">
        <v>106</v>
      </c>
      <c r="B7" s="10" t="s">
        <v>61</v>
      </c>
      <c r="C7" s="10" t="s">
        <v>72</v>
      </c>
      <c r="D7" s="10">
        <v>9500</v>
      </c>
      <c r="G7" s="30" t="s">
        <v>75</v>
      </c>
      <c r="H7" s="30"/>
      <c r="I7" s="30"/>
      <c r="J7" s="30"/>
      <c r="K7" s="30"/>
      <c r="L7" s="30"/>
      <c r="N7" s="13"/>
    </row>
    <row r="8" spans="1:15" x14ac:dyDescent="0.25">
      <c r="A8" s="10">
        <v>107</v>
      </c>
      <c r="B8" s="10" t="s">
        <v>62</v>
      </c>
      <c r="C8" s="10" t="s">
        <v>68</v>
      </c>
      <c r="D8" s="10">
        <v>12500</v>
      </c>
    </row>
    <row r="9" spans="1:15" x14ac:dyDescent="0.25">
      <c r="A9" s="10">
        <v>108</v>
      </c>
      <c r="B9" s="10" t="s">
        <v>63</v>
      </c>
      <c r="C9" s="10" t="s">
        <v>69</v>
      </c>
      <c r="D9" s="10">
        <v>13500</v>
      </c>
      <c r="G9" s="30" t="s">
        <v>76</v>
      </c>
      <c r="H9" s="30"/>
      <c r="I9" s="30"/>
      <c r="J9" s="30"/>
      <c r="K9" s="30"/>
      <c r="L9" s="30"/>
      <c r="N9" s="13"/>
    </row>
    <row r="10" spans="1:15" x14ac:dyDescent="0.25">
      <c r="A10" s="10">
        <v>109</v>
      </c>
      <c r="B10" s="10" t="s">
        <v>57</v>
      </c>
      <c r="C10" s="10" t="s">
        <v>70</v>
      </c>
      <c r="D10" s="10">
        <v>6500</v>
      </c>
    </row>
    <row r="11" spans="1:15" x14ac:dyDescent="0.25">
      <c r="A11" s="10">
        <v>110</v>
      </c>
      <c r="B11" s="10" t="s">
        <v>64</v>
      </c>
      <c r="C11" s="10" t="s">
        <v>68</v>
      </c>
      <c r="D11" s="10">
        <v>7500</v>
      </c>
      <c r="F11"/>
      <c r="G11"/>
      <c r="H11"/>
      <c r="I11"/>
      <c r="J11"/>
      <c r="K11"/>
      <c r="L11"/>
      <c r="M11"/>
      <c r="N11"/>
      <c r="O11"/>
    </row>
    <row r="12" spans="1:15" x14ac:dyDescent="0.25">
      <c r="A12" s="10">
        <v>111</v>
      </c>
      <c r="B12" s="10" t="s">
        <v>65</v>
      </c>
      <c r="C12" s="10" t="s">
        <v>71</v>
      </c>
      <c r="D12" s="10">
        <v>8000</v>
      </c>
      <c r="F12"/>
      <c r="G12"/>
      <c r="H12"/>
      <c r="I12"/>
      <c r="J12"/>
      <c r="K12"/>
      <c r="L12"/>
      <c r="M12"/>
      <c r="N12"/>
      <c r="O12"/>
    </row>
    <row r="13" spans="1:15" x14ac:dyDescent="0.25">
      <c r="A13" s="10">
        <v>112</v>
      </c>
      <c r="B13" s="10" t="s">
        <v>62</v>
      </c>
      <c r="C13" s="10" t="s">
        <v>72</v>
      </c>
      <c r="D13" s="10">
        <v>8500</v>
      </c>
    </row>
    <row r="14" spans="1:15" x14ac:dyDescent="0.25">
      <c r="A14" s="10">
        <v>113</v>
      </c>
      <c r="B14" s="10" t="s">
        <v>66</v>
      </c>
      <c r="C14" s="10" t="s">
        <v>68</v>
      </c>
      <c r="D14" s="10">
        <v>9500</v>
      </c>
    </row>
    <row r="15" spans="1:15" x14ac:dyDescent="0.25">
      <c r="A15" s="10">
        <v>114</v>
      </c>
      <c r="B15" s="10" t="s">
        <v>67</v>
      </c>
      <c r="C15" s="10" t="s">
        <v>69</v>
      </c>
      <c r="D15" s="10">
        <v>6500</v>
      </c>
    </row>
    <row r="16" spans="1:15" x14ac:dyDescent="0.25">
      <c r="A16" s="10">
        <v>115</v>
      </c>
      <c r="B16" s="10" t="s">
        <v>65</v>
      </c>
      <c r="C16" s="10" t="s">
        <v>70</v>
      </c>
      <c r="D16" s="10">
        <v>7500</v>
      </c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4">
    <mergeCell ref="G3:L3"/>
    <mergeCell ref="G5:L5"/>
    <mergeCell ref="G7:L7"/>
    <mergeCell ref="G9:L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14" sqref="B14"/>
    </sheetView>
  </sheetViews>
  <sheetFormatPr defaultRowHeight="18.75" x14ac:dyDescent="0.3"/>
  <cols>
    <col min="1" max="1" width="9.140625" style="45"/>
    <col min="2" max="3" width="12" style="45" customWidth="1"/>
    <col min="4" max="16384" width="9.140625" style="45"/>
  </cols>
  <sheetData>
    <row r="2" spans="2:3" x14ac:dyDescent="0.3">
      <c r="B2" s="47" t="s">
        <v>117</v>
      </c>
      <c r="C2" s="46">
        <v>65</v>
      </c>
    </row>
    <row r="3" spans="2:3" x14ac:dyDescent="0.3">
      <c r="B3" s="47" t="s">
        <v>116</v>
      </c>
      <c r="C3" s="46">
        <v>82</v>
      </c>
    </row>
    <row r="4" spans="2:3" x14ac:dyDescent="0.3">
      <c r="B4" s="47" t="s">
        <v>115</v>
      </c>
      <c r="C4" s="46">
        <v>54</v>
      </c>
    </row>
    <row r="5" spans="2:3" x14ac:dyDescent="0.3">
      <c r="B5" s="47" t="s">
        <v>114</v>
      </c>
      <c r="C5" s="46">
        <v>61</v>
      </c>
    </row>
    <row r="6" spans="2:3" x14ac:dyDescent="0.3">
      <c r="B6" s="47" t="s">
        <v>113</v>
      </c>
      <c r="C6" s="46"/>
    </row>
    <row r="7" spans="2:3" x14ac:dyDescent="0.3">
      <c r="B7" s="47"/>
      <c r="C7" s="46">
        <f>AVERAGE(C2:C6)</f>
        <v>65.5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G59" sqref="G59"/>
    </sheetView>
  </sheetViews>
  <sheetFormatPr defaultRowHeight="15" x14ac:dyDescent="0.25"/>
  <sheetData>
    <row r="1" spans="1:4" x14ac:dyDescent="0.25">
      <c r="A1" s="31" t="s">
        <v>89</v>
      </c>
      <c r="B1" s="31"/>
      <c r="C1" s="31"/>
      <c r="D1" s="31"/>
    </row>
    <row r="2" spans="1:4" x14ac:dyDescent="0.25">
      <c r="A2" s="32" t="s">
        <v>90</v>
      </c>
      <c r="B2" s="33"/>
      <c r="C2" s="33"/>
      <c r="D2" s="34"/>
    </row>
    <row r="3" spans="1:4" x14ac:dyDescent="0.25">
      <c r="A3" s="35" t="s">
        <v>91</v>
      </c>
      <c r="B3" s="35"/>
      <c r="C3" s="35"/>
      <c r="D3" s="35"/>
    </row>
    <row r="4" spans="1:4" x14ac:dyDescent="0.25">
      <c r="A4" s="36" t="s">
        <v>92</v>
      </c>
      <c r="B4" s="36"/>
      <c r="C4" s="36"/>
      <c r="D4" s="36"/>
    </row>
    <row r="6" spans="1:4" x14ac:dyDescent="0.25">
      <c r="A6" t="s">
        <v>77</v>
      </c>
      <c r="B6" t="s">
        <v>78</v>
      </c>
      <c r="C6" t="s">
        <v>79</v>
      </c>
      <c r="D6" t="s">
        <v>80</v>
      </c>
    </row>
    <row r="7" spans="1:4" x14ac:dyDescent="0.25">
      <c r="A7" t="s">
        <v>81</v>
      </c>
      <c r="B7" t="s">
        <v>85</v>
      </c>
      <c r="C7">
        <v>4500</v>
      </c>
      <c r="D7">
        <f>C7*10/100</f>
        <v>450</v>
      </c>
    </row>
    <row r="8" spans="1:4" x14ac:dyDescent="0.25">
      <c r="A8" t="s">
        <v>82</v>
      </c>
      <c r="B8" t="s">
        <v>85</v>
      </c>
      <c r="C8">
        <v>6500</v>
      </c>
      <c r="D8">
        <f t="shared" ref="D8:D22" si="0">C8*10/100</f>
        <v>650</v>
      </c>
    </row>
    <row r="9" spans="1:4" x14ac:dyDescent="0.25">
      <c r="A9" t="s">
        <v>83</v>
      </c>
      <c r="B9" t="s">
        <v>85</v>
      </c>
      <c r="C9">
        <v>2500</v>
      </c>
      <c r="D9">
        <f t="shared" si="0"/>
        <v>250</v>
      </c>
    </row>
    <row r="10" spans="1:4" x14ac:dyDescent="0.25">
      <c r="A10" t="s">
        <v>84</v>
      </c>
      <c r="B10" t="s">
        <v>85</v>
      </c>
      <c r="C10">
        <v>3500</v>
      </c>
      <c r="D10">
        <f t="shared" si="0"/>
        <v>350</v>
      </c>
    </row>
    <row r="11" spans="1:4" x14ac:dyDescent="0.25">
      <c r="A11" t="s">
        <v>81</v>
      </c>
      <c r="B11" t="s">
        <v>86</v>
      </c>
      <c r="C11">
        <v>3000</v>
      </c>
      <c r="D11">
        <f t="shared" si="0"/>
        <v>300</v>
      </c>
    </row>
    <row r="12" spans="1:4" x14ac:dyDescent="0.25">
      <c r="A12" t="s">
        <v>82</v>
      </c>
      <c r="B12" t="s">
        <v>86</v>
      </c>
      <c r="C12">
        <v>2000</v>
      </c>
      <c r="D12">
        <f t="shared" si="0"/>
        <v>200</v>
      </c>
    </row>
    <row r="13" spans="1:4" x14ac:dyDescent="0.25">
      <c r="A13" t="s">
        <v>83</v>
      </c>
      <c r="B13" t="s">
        <v>86</v>
      </c>
      <c r="C13">
        <v>1500</v>
      </c>
      <c r="D13">
        <f t="shared" si="0"/>
        <v>150</v>
      </c>
    </row>
    <row r="14" spans="1:4" x14ac:dyDescent="0.25">
      <c r="A14" t="s">
        <v>84</v>
      </c>
      <c r="B14" t="s">
        <v>86</v>
      </c>
      <c r="C14">
        <v>8500</v>
      </c>
      <c r="D14">
        <f t="shared" si="0"/>
        <v>850</v>
      </c>
    </row>
    <row r="15" spans="1:4" x14ac:dyDescent="0.25">
      <c r="A15" t="s">
        <v>81</v>
      </c>
      <c r="B15" t="s">
        <v>87</v>
      </c>
      <c r="C15">
        <v>6500</v>
      </c>
      <c r="D15">
        <f t="shared" si="0"/>
        <v>650</v>
      </c>
    </row>
    <row r="16" spans="1:4" x14ac:dyDescent="0.25">
      <c r="A16" t="s">
        <v>82</v>
      </c>
      <c r="B16" t="s">
        <v>87</v>
      </c>
      <c r="C16">
        <v>4500</v>
      </c>
      <c r="D16">
        <f t="shared" si="0"/>
        <v>450</v>
      </c>
    </row>
    <row r="17" spans="1:4" x14ac:dyDescent="0.25">
      <c r="A17" t="s">
        <v>83</v>
      </c>
      <c r="B17" t="s">
        <v>87</v>
      </c>
      <c r="C17">
        <v>6500</v>
      </c>
      <c r="D17">
        <f t="shared" si="0"/>
        <v>650</v>
      </c>
    </row>
    <row r="18" spans="1:4" x14ac:dyDescent="0.25">
      <c r="A18" t="s">
        <v>84</v>
      </c>
      <c r="B18" t="s">
        <v>87</v>
      </c>
      <c r="C18">
        <v>2500</v>
      </c>
      <c r="D18">
        <f t="shared" si="0"/>
        <v>250</v>
      </c>
    </row>
    <row r="19" spans="1:4" x14ac:dyDescent="0.25">
      <c r="A19" t="s">
        <v>81</v>
      </c>
      <c r="B19" t="s">
        <v>88</v>
      </c>
      <c r="C19">
        <v>3500</v>
      </c>
      <c r="D19">
        <f t="shared" si="0"/>
        <v>350</v>
      </c>
    </row>
    <row r="20" spans="1:4" x14ac:dyDescent="0.25">
      <c r="A20" t="s">
        <v>82</v>
      </c>
      <c r="B20" t="s">
        <v>88</v>
      </c>
      <c r="C20">
        <v>8500</v>
      </c>
      <c r="D20">
        <f t="shared" si="0"/>
        <v>850</v>
      </c>
    </row>
    <row r="21" spans="1:4" x14ac:dyDescent="0.25">
      <c r="A21" t="s">
        <v>83</v>
      </c>
      <c r="B21" t="s">
        <v>88</v>
      </c>
      <c r="C21">
        <v>6500</v>
      </c>
      <c r="D21">
        <f t="shared" si="0"/>
        <v>650</v>
      </c>
    </row>
    <row r="22" spans="1:4" x14ac:dyDescent="0.25">
      <c r="A22" t="s">
        <v>84</v>
      </c>
      <c r="B22" t="s">
        <v>88</v>
      </c>
      <c r="C22">
        <v>6000</v>
      </c>
      <c r="D22">
        <f t="shared" si="0"/>
        <v>600</v>
      </c>
    </row>
    <row r="28" spans="1:4" x14ac:dyDescent="0.25">
      <c r="A28" t="s">
        <v>77</v>
      </c>
      <c r="B28" t="s">
        <v>78</v>
      </c>
      <c r="C28" t="s">
        <v>79</v>
      </c>
      <c r="D28" t="s">
        <v>80</v>
      </c>
    </row>
    <row r="29" spans="1:4" x14ac:dyDescent="0.25">
      <c r="A29" t="s">
        <v>81</v>
      </c>
      <c r="B29" t="s">
        <v>85</v>
      </c>
      <c r="C29">
        <v>4500</v>
      </c>
      <c r="D29">
        <f>C29*10/100</f>
        <v>450</v>
      </c>
    </row>
    <row r="30" spans="1:4" x14ac:dyDescent="0.25">
      <c r="A30" t="s">
        <v>82</v>
      </c>
      <c r="B30" t="s">
        <v>85</v>
      </c>
      <c r="C30">
        <v>6500</v>
      </c>
      <c r="D30">
        <f t="shared" ref="D30:D44" si="1">C30*10/100</f>
        <v>650</v>
      </c>
    </row>
    <row r="31" spans="1:4" x14ac:dyDescent="0.25">
      <c r="A31" t="s">
        <v>83</v>
      </c>
      <c r="B31" t="s">
        <v>85</v>
      </c>
      <c r="C31">
        <v>2500</v>
      </c>
      <c r="D31">
        <f t="shared" si="1"/>
        <v>250</v>
      </c>
    </row>
    <row r="32" spans="1:4" x14ac:dyDescent="0.25">
      <c r="A32" t="s">
        <v>84</v>
      </c>
      <c r="B32" t="s">
        <v>85</v>
      </c>
      <c r="C32">
        <v>3500</v>
      </c>
      <c r="D32">
        <f t="shared" si="1"/>
        <v>350</v>
      </c>
    </row>
    <row r="33" spans="1:4" x14ac:dyDescent="0.25">
      <c r="A33" t="s">
        <v>81</v>
      </c>
      <c r="B33" t="s">
        <v>86</v>
      </c>
      <c r="C33">
        <v>3000</v>
      </c>
      <c r="D33">
        <f t="shared" si="1"/>
        <v>300</v>
      </c>
    </row>
    <row r="34" spans="1:4" x14ac:dyDescent="0.25">
      <c r="A34" t="s">
        <v>82</v>
      </c>
      <c r="B34" t="s">
        <v>86</v>
      </c>
      <c r="C34">
        <v>2000</v>
      </c>
      <c r="D34">
        <f t="shared" si="1"/>
        <v>200</v>
      </c>
    </row>
    <row r="35" spans="1:4" x14ac:dyDescent="0.25">
      <c r="A35" t="s">
        <v>83</v>
      </c>
      <c r="B35" t="s">
        <v>86</v>
      </c>
      <c r="C35">
        <v>1500</v>
      </c>
      <c r="D35">
        <f t="shared" si="1"/>
        <v>150</v>
      </c>
    </row>
    <row r="36" spans="1:4" x14ac:dyDescent="0.25">
      <c r="A36" t="s">
        <v>84</v>
      </c>
      <c r="B36" t="s">
        <v>86</v>
      </c>
      <c r="C36">
        <v>8500</v>
      </c>
      <c r="D36">
        <f t="shared" si="1"/>
        <v>850</v>
      </c>
    </row>
    <row r="37" spans="1:4" x14ac:dyDescent="0.25">
      <c r="A37" t="s">
        <v>81</v>
      </c>
      <c r="B37" t="s">
        <v>87</v>
      </c>
      <c r="C37">
        <v>6500</v>
      </c>
      <c r="D37">
        <f t="shared" si="1"/>
        <v>650</v>
      </c>
    </row>
    <row r="38" spans="1:4" x14ac:dyDescent="0.25">
      <c r="A38" t="s">
        <v>82</v>
      </c>
      <c r="B38" t="s">
        <v>87</v>
      </c>
      <c r="C38">
        <v>4500</v>
      </c>
      <c r="D38">
        <f t="shared" si="1"/>
        <v>450</v>
      </c>
    </row>
    <row r="39" spans="1:4" x14ac:dyDescent="0.25">
      <c r="A39" t="s">
        <v>83</v>
      </c>
      <c r="B39" t="s">
        <v>87</v>
      </c>
      <c r="C39">
        <v>6500</v>
      </c>
      <c r="D39">
        <f t="shared" si="1"/>
        <v>650</v>
      </c>
    </row>
    <row r="40" spans="1:4" x14ac:dyDescent="0.25">
      <c r="A40" t="s">
        <v>84</v>
      </c>
      <c r="B40" t="s">
        <v>87</v>
      </c>
      <c r="C40">
        <v>2500</v>
      </c>
      <c r="D40">
        <f t="shared" si="1"/>
        <v>250</v>
      </c>
    </row>
    <row r="41" spans="1:4" x14ac:dyDescent="0.25">
      <c r="A41" t="s">
        <v>81</v>
      </c>
      <c r="B41" t="s">
        <v>88</v>
      </c>
      <c r="C41">
        <v>3500</v>
      </c>
      <c r="D41">
        <f t="shared" si="1"/>
        <v>350</v>
      </c>
    </row>
    <row r="42" spans="1:4" x14ac:dyDescent="0.25">
      <c r="A42" t="s">
        <v>82</v>
      </c>
      <c r="B42" t="s">
        <v>88</v>
      </c>
      <c r="C42">
        <v>8500</v>
      </c>
      <c r="D42">
        <f t="shared" si="1"/>
        <v>850</v>
      </c>
    </row>
    <row r="43" spans="1:4" x14ac:dyDescent="0.25">
      <c r="A43" t="s">
        <v>83</v>
      </c>
      <c r="B43" t="s">
        <v>88</v>
      </c>
      <c r="C43">
        <v>6500</v>
      </c>
      <c r="D43">
        <f t="shared" si="1"/>
        <v>650</v>
      </c>
    </row>
    <row r="44" spans="1:4" x14ac:dyDescent="0.25">
      <c r="A44" t="s">
        <v>84</v>
      </c>
      <c r="B44" t="s">
        <v>88</v>
      </c>
      <c r="C44">
        <v>6000</v>
      </c>
      <c r="D44">
        <f t="shared" si="1"/>
        <v>600</v>
      </c>
    </row>
    <row r="50" spans="1:4" x14ac:dyDescent="0.25">
      <c r="A50" t="s">
        <v>77</v>
      </c>
      <c r="B50" t="s">
        <v>78</v>
      </c>
      <c r="C50" t="s">
        <v>79</v>
      </c>
      <c r="D50" t="s">
        <v>80</v>
      </c>
    </row>
    <row r="51" spans="1:4" x14ac:dyDescent="0.25">
      <c r="A51" t="s">
        <v>81</v>
      </c>
      <c r="B51" t="s">
        <v>85</v>
      </c>
      <c r="C51">
        <v>4500</v>
      </c>
      <c r="D51">
        <f>C51*10/100</f>
        <v>450</v>
      </c>
    </row>
    <row r="52" spans="1:4" x14ac:dyDescent="0.25">
      <c r="A52" t="s">
        <v>82</v>
      </c>
      <c r="B52" t="s">
        <v>85</v>
      </c>
      <c r="C52">
        <v>6500</v>
      </c>
      <c r="D52">
        <f t="shared" ref="D52:D66" si="2">C52*10/100</f>
        <v>650</v>
      </c>
    </row>
    <row r="53" spans="1:4" x14ac:dyDescent="0.25">
      <c r="A53" t="s">
        <v>83</v>
      </c>
      <c r="B53" t="s">
        <v>85</v>
      </c>
      <c r="C53">
        <v>2500</v>
      </c>
      <c r="D53">
        <f t="shared" si="2"/>
        <v>250</v>
      </c>
    </row>
    <row r="54" spans="1:4" x14ac:dyDescent="0.25">
      <c r="A54" t="s">
        <v>84</v>
      </c>
      <c r="B54" t="s">
        <v>85</v>
      </c>
      <c r="C54">
        <v>3500</v>
      </c>
      <c r="D54">
        <f t="shared" si="2"/>
        <v>350</v>
      </c>
    </row>
    <row r="55" spans="1:4" x14ac:dyDescent="0.25">
      <c r="A55" t="s">
        <v>81</v>
      </c>
      <c r="B55" t="s">
        <v>86</v>
      </c>
      <c r="C55">
        <v>3000</v>
      </c>
      <c r="D55">
        <f t="shared" si="2"/>
        <v>300</v>
      </c>
    </row>
    <row r="56" spans="1:4" x14ac:dyDescent="0.25">
      <c r="A56" t="s">
        <v>82</v>
      </c>
      <c r="B56" t="s">
        <v>86</v>
      </c>
      <c r="C56">
        <v>2000</v>
      </c>
      <c r="D56">
        <f t="shared" si="2"/>
        <v>200</v>
      </c>
    </row>
    <row r="57" spans="1:4" x14ac:dyDescent="0.25">
      <c r="A57" t="s">
        <v>83</v>
      </c>
      <c r="B57" t="s">
        <v>86</v>
      </c>
      <c r="C57">
        <v>1500</v>
      </c>
      <c r="D57">
        <f t="shared" si="2"/>
        <v>150</v>
      </c>
    </row>
    <row r="58" spans="1:4" x14ac:dyDescent="0.25">
      <c r="A58" t="s">
        <v>84</v>
      </c>
      <c r="B58" t="s">
        <v>86</v>
      </c>
      <c r="C58">
        <v>8500</v>
      </c>
      <c r="D58">
        <f t="shared" si="2"/>
        <v>850</v>
      </c>
    </row>
    <row r="59" spans="1:4" x14ac:dyDescent="0.25">
      <c r="A59" t="s">
        <v>81</v>
      </c>
      <c r="B59" t="s">
        <v>87</v>
      </c>
      <c r="C59">
        <v>6500</v>
      </c>
      <c r="D59">
        <f t="shared" si="2"/>
        <v>650</v>
      </c>
    </row>
    <row r="60" spans="1:4" x14ac:dyDescent="0.25">
      <c r="A60" t="s">
        <v>82</v>
      </c>
      <c r="B60" t="s">
        <v>87</v>
      </c>
      <c r="C60">
        <v>4500</v>
      </c>
      <c r="D60">
        <f t="shared" si="2"/>
        <v>450</v>
      </c>
    </row>
    <row r="61" spans="1:4" x14ac:dyDescent="0.25">
      <c r="A61" t="s">
        <v>83</v>
      </c>
      <c r="B61" t="s">
        <v>87</v>
      </c>
      <c r="C61">
        <v>6500</v>
      </c>
      <c r="D61">
        <f t="shared" si="2"/>
        <v>650</v>
      </c>
    </row>
    <row r="62" spans="1:4" x14ac:dyDescent="0.25">
      <c r="A62" t="s">
        <v>84</v>
      </c>
      <c r="B62" t="s">
        <v>87</v>
      </c>
      <c r="C62">
        <v>2500</v>
      </c>
      <c r="D62">
        <f t="shared" si="2"/>
        <v>250</v>
      </c>
    </row>
    <row r="63" spans="1:4" x14ac:dyDescent="0.25">
      <c r="A63" t="s">
        <v>81</v>
      </c>
      <c r="B63" t="s">
        <v>88</v>
      </c>
      <c r="C63">
        <v>3500</v>
      </c>
      <c r="D63">
        <f t="shared" si="2"/>
        <v>350</v>
      </c>
    </row>
    <row r="64" spans="1:4" x14ac:dyDescent="0.25">
      <c r="A64" t="s">
        <v>82</v>
      </c>
      <c r="B64" t="s">
        <v>88</v>
      </c>
      <c r="C64">
        <v>8500</v>
      </c>
      <c r="D64">
        <f t="shared" si="2"/>
        <v>850</v>
      </c>
    </row>
    <row r="65" spans="1:4" x14ac:dyDescent="0.25">
      <c r="A65" t="s">
        <v>83</v>
      </c>
      <c r="B65" t="s">
        <v>88</v>
      </c>
      <c r="C65">
        <v>6500</v>
      </c>
      <c r="D65">
        <f t="shared" si="2"/>
        <v>650</v>
      </c>
    </row>
    <row r="66" spans="1:4" x14ac:dyDescent="0.25">
      <c r="A66" t="s">
        <v>84</v>
      </c>
      <c r="B66" t="s">
        <v>88</v>
      </c>
      <c r="C66">
        <v>6000</v>
      </c>
      <c r="D66">
        <f t="shared" si="2"/>
        <v>600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10" sqref="C10"/>
    </sheetView>
  </sheetViews>
  <sheetFormatPr defaultRowHeight="20.25" x14ac:dyDescent="0.3"/>
  <cols>
    <col min="1" max="1" width="14.140625" style="14" customWidth="1"/>
    <col min="2" max="2" width="14.7109375" style="17" customWidth="1"/>
    <col min="3" max="16384" width="9.140625" style="14"/>
  </cols>
  <sheetData>
    <row r="1" spans="1:18" x14ac:dyDescent="0.3">
      <c r="A1" s="15" t="s">
        <v>52</v>
      </c>
      <c r="B1" s="18"/>
    </row>
    <row r="2" spans="1:18" x14ac:dyDescent="0.3">
      <c r="A2" s="15" t="s">
        <v>53</v>
      </c>
      <c r="B2" s="18"/>
      <c r="G2" s="37" t="s">
        <v>95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x14ac:dyDescent="0.3">
      <c r="A3" s="15" t="s">
        <v>54</v>
      </c>
      <c r="B3" s="18"/>
    </row>
    <row r="4" spans="1:18" x14ac:dyDescent="0.3">
      <c r="A4" s="15" t="s">
        <v>55</v>
      </c>
      <c r="B4" s="16">
        <v>5000</v>
      </c>
    </row>
    <row r="5" spans="1:18" x14ac:dyDescent="0.3">
      <c r="A5" s="15" t="s">
        <v>68</v>
      </c>
      <c r="B5" s="18"/>
    </row>
    <row r="6" spans="1:18" x14ac:dyDescent="0.3">
      <c r="A6" s="15" t="s">
        <v>94</v>
      </c>
      <c r="B6" s="16">
        <f>B5*10/100</f>
        <v>0</v>
      </c>
    </row>
    <row r="7" spans="1:18" x14ac:dyDescent="0.3">
      <c r="A7" s="15" t="s">
        <v>93</v>
      </c>
      <c r="B7" s="16">
        <f>B4+B6</f>
        <v>5000</v>
      </c>
    </row>
  </sheetData>
  <mergeCells count="1">
    <mergeCell ref="G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M1" sqref="M1:T2"/>
    </sheetView>
  </sheetViews>
  <sheetFormatPr defaultRowHeight="15" x14ac:dyDescent="0.25"/>
  <cols>
    <col min="1" max="1" width="13.7109375" bestFit="1" customWidth="1"/>
  </cols>
  <sheetData>
    <row r="1" spans="1:20" x14ac:dyDescent="0.25">
      <c r="A1" s="38" t="s">
        <v>111</v>
      </c>
      <c r="B1" s="38"/>
      <c r="E1" s="38" t="s">
        <v>110</v>
      </c>
      <c r="F1" s="38"/>
      <c r="I1" s="38" t="s">
        <v>109</v>
      </c>
      <c r="J1" s="38"/>
      <c r="M1" s="39" t="s">
        <v>112</v>
      </c>
      <c r="N1" s="40"/>
      <c r="O1" s="40"/>
      <c r="P1" s="40"/>
      <c r="Q1" s="40"/>
      <c r="R1" s="40"/>
      <c r="S1" s="40"/>
      <c r="T1" s="41"/>
    </row>
    <row r="2" spans="1:20" x14ac:dyDescent="0.25">
      <c r="A2" s="1" t="s">
        <v>108</v>
      </c>
      <c r="B2" s="1">
        <v>25</v>
      </c>
      <c r="E2" s="1" t="s">
        <v>108</v>
      </c>
      <c r="F2" s="1">
        <v>15</v>
      </c>
      <c r="I2" s="1" t="s">
        <v>107</v>
      </c>
      <c r="J2" s="1">
        <v>20</v>
      </c>
      <c r="M2" s="42"/>
      <c r="N2" s="43"/>
      <c r="O2" s="43"/>
      <c r="P2" s="43"/>
      <c r="Q2" s="43"/>
      <c r="R2" s="43"/>
      <c r="S2" s="43"/>
      <c r="T2" s="44"/>
    </row>
    <row r="3" spans="1:20" x14ac:dyDescent="0.25">
      <c r="A3" s="1" t="s">
        <v>105</v>
      </c>
      <c r="B3" s="1">
        <v>2000</v>
      </c>
      <c r="E3" s="1" t="s">
        <v>106</v>
      </c>
      <c r="F3" s="1">
        <v>850</v>
      </c>
      <c r="I3" s="1" t="s">
        <v>105</v>
      </c>
      <c r="J3" s="1">
        <v>750</v>
      </c>
    </row>
    <row r="4" spans="1:20" x14ac:dyDescent="0.25">
      <c r="A4" s="21"/>
      <c r="B4" s="21"/>
      <c r="E4" s="21"/>
      <c r="F4" s="21"/>
      <c r="I4" s="21"/>
      <c r="J4" s="21"/>
    </row>
    <row r="6" spans="1:20" x14ac:dyDescent="0.25">
      <c r="A6" t="s">
        <v>104</v>
      </c>
      <c r="B6">
        <v>1800</v>
      </c>
      <c r="E6" t="s">
        <v>104</v>
      </c>
      <c r="F6">
        <v>950</v>
      </c>
      <c r="I6" t="s">
        <v>104</v>
      </c>
      <c r="J6">
        <v>900</v>
      </c>
    </row>
    <row r="7" spans="1:20" x14ac:dyDescent="0.25">
      <c r="A7" t="s">
        <v>103</v>
      </c>
      <c r="B7">
        <v>1950</v>
      </c>
      <c r="E7" t="s">
        <v>103</v>
      </c>
      <c r="F7">
        <v>900</v>
      </c>
      <c r="I7" t="s">
        <v>103</v>
      </c>
      <c r="J7">
        <v>1000</v>
      </c>
    </row>
    <row r="8" spans="1:20" x14ac:dyDescent="0.25">
      <c r="A8" t="s">
        <v>102</v>
      </c>
      <c r="B8">
        <v>2050</v>
      </c>
      <c r="E8" t="s">
        <v>102</v>
      </c>
      <c r="F8">
        <v>850</v>
      </c>
      <c r="I8" t="s">
        <v>102</v>
      </c>
      <c r="J8">
        <v>750</v>
      </c>
    </row>
    <row r="9" spans="1:20" x14ac:dyDescent="0.25">
      <c r="A9" t="s">
        <v>101</v>
      </c>
      <c r="B9">
        <v>2100</v>
      </c>
      <c r="E9" t="s">
        <v>101</v>
      </c>
      <c r="F9">
        <v>800</v>
      </c>
      <c r="I9" t="s">
        <v>101</v>
      </c>
      <c r="J9">
        <v>725</v>
      </c>
    </row>
    <row r="10" spans="1:20" x14ac:dyDescent="0.25">
      <c r="A10" t="s">
        <v>100</v>
      </c>
      <c r="B10">
        <v>2150</v>
      </c>
      <c r="E10" t="s">
        <v>100</v>
      </c>
      <c r="F10">
        <v>750</v>
      </c>
      <c r="I10" t="s">
        <v>100</v>
      </c>
      <c r="J10">
        <v>650</v>
      </c>
    </row>
    <row r="11" spans="1:20" x14ac:dyDescent="0.25">
      <c r="A11" t="s">
        <v>99</v>
      </c>
      <c r="B11">
        <v>2200</v>
      </c>
      <c r="E11" t="s">
        <v>99</v>
      </c>
      <c r="F11">
        <v>800</v>
      </c>
      <c r="I11" t="s">
        <v>99</v>
      </c>
      <c r="J11">
        <v>775</v>
      </c>
    </row>
    <row r="12" spans="1:20" x14ac:dyDescent="0.25">
      <c r="A12" t="s">
        <v>98</v>
      </c>
      <c r="B12">
        <v>2225</v>
      </c>
      <c r="E12" t="s">
        <v>98</v>
      </c>
      <c r="F12">
        <v>825</v>
      </c>
      <c r="I12" t="s">
        <v>98</v>
      </c>
      <c r="J12">
        <v>890</v>
      </c>
    </row>
    <row r="13" spans="1:20" x14ac:dyDescent="0.25">
      <c r="A13" t="s">
        <v>97</v>
      </c>
      <c r="B13">
        <v>2300</v>
      </c>
      <c r="E13" t="s">
        <v>97</v>
      </c>
      <c r="F13">
        <v>575</v>
      </c>
      <c r="I13" t="s">
        <v>97</v>
      </c>
      <c r="J13">
        <v>675</v>
      </c>
    </row>
    <row r="15" spans="1:20" x14ac:dyDescent="0.25">
      <c r="A15" s="1" t="s">
        <v>104</v>
      </c>
      <c r="B15" s="20">
        <v>0</v>
      </c>
    </row>
    <row r="16" spans="1:20" x14ac:dyDescent="0.25">
      <c r="A16" s="1" t="s">
        <v>103</v>
      </c>
      <c r="B16" s="20">
        <v>0</v>
      </c>
    </row>
    <row r="17" spans="1:2" x14ac:dyDescent="0.25">
      <c r="A17" s="1" t="s">
        <v>102</v>
      </c>
      <c r="B17" s="20">
        <v>0</v>
      </c>
    </row>
    <row r="18" spans="1:2" x14ac:dyDescent="0.25">
      <c r="A18" s="1" t="s">
        <v>101</v>
      </c>
      <c r="B18" s="20">
        <v>0</v>
      </c>
    </row>
    <row r="19" spans="1:2" x14ac:dyDescent="0.25">
      <c r="A19" s="1" t="s">
        <v>100</v>
      </c>
      <c r="B19" s="20">
        <v>0</v>
      </c>
    </row>
    <row r="20" spans="1:2" x14ac:dyDescent="0.25">
      <c r="A20" s="1" t="s">
        <v>99</v>
      </c>
      <c r="B20" s="20">
        <v>0</v>
      </c>
    </row>
    <row r="21" spans="1:2" x14ac:dyDescent="0.25">
      <c r="A21" s="1" t="s">
        <v>98</v>
      </c>
      <c r="B21" s="20">
        <v>0</v>
      </c>
    </row>
    <row r="22" spans="1:2" x14ac:dyDescent="0.25">
      <c r="A22" s="1" t="s">
        <v>97</v>
      </c>
      <c r="B22" s="20">
        <v>0</v>
      </c>
    </row>
    <row r="23" spans="1:2" x14ac:dyDescent="0.25">
      <c r="B23" s="19"/>
    </row>
    <row r="24" spans="1:2" x14ac:dyDescent="0.25">
      <c r="A24" t="s">
        <v>96</v>
      </c>
      <c r="B24" s="19">
        <v>0</v>
      </c>
    </row>
  </sheetData>
  <mergeCells count="4">
    <mergeCell ref="A1:B1"/>
    <mergeCell ref="E1:F1"/>
    <mergeCell ref="I1:J1"/>
    <mergeCell ref="M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2016-02-18T04:58:16Z</dcterms:created>
  <dcterms:modified xsi:type="dcterms:W3CDTF">2017-11-26T14:00:47Z</dcterms:modified>
</cp:coreProperties>
</file>