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mo/Desktop/"/>
    </mc:Choice>
  </mc:AlternateContent>
  <xr:revisionPtr revIDLastSave="0" documentId="13_ncr:1_{AD59F864-9F85-B54D-99B7-BBB9CC34396F}" xr6:coauthVersionLast="37" xr6:coauthVersionMax="37" xr10:uidLastSave="{00000000-0000-0000-0000-000000000000}"/>
  <bookViews>
    <workbookView xWindow="5320" yWindow="960" windowWidth="24540" windowHeight="13980" xr2:uid="{A95C8E2B-4C80-714F-9CB4-E340289A3F55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1" l="1"/>
  <c r="N23" i="1"/>
  <c r="O23" i="1"/>
  <c r="P23" i="1"/>
  <c r="L23" i="1"/>
</calcChain>
</file>

<file path=xl/sharedStrings.xml><?xml version="1.0" encoding="utf-8"?>
<sst xmlns="http://schemas.openxmlformats.org/spreadsheetml/2006/main" count="74" uniqueCount="49">
  <si>
    <t>00B7491E-B55B-EED6-8575-0ABE668377C720190306.mp4</t>
  </si>
  <si>
    <t>540x960</t>
  </si>
  <si>
    <t>0A9955AF-FC46-8641-366D-101C8C33A8D020190306.mp4</t>
  </si>
  <si>
    <t>544x960</t>
  </si>
  <si>
    <t>0B47D6B6-554F-869E-6070-9F7BF5919F1920190306.mp4</t>
  </si>
  <si>
    <t>576x1024</t>
  </si>
  <si>
    <t>0BD2BAE0-BA7C-D703-8EF3-57E99C4E77A220190306.mp4</t>
  </si>
  <si>
    <t>0BD30226-88CD-C47A-458A-F740241E4C2F20190306.mp4</t>
  </si>
  <si>
    <t>1088x512</t>
  </si>
  <si>
    <t>0CA2CFE6-6A25-02C1-9D27-E21590989B2A20190306.mp4</t>
  </si>
  <si>
    <t>720x1280</t>
  </si>
  <si>
    <t>0CA830E0-C6F2-5FF3-5408-13FA34AE095220190306.mp4</t>
  </si>
  <si>
    <t>480x856</t>
  </si>
  <si>
    <t>0E0E8856-99D0-3A7E-40F3-5C6EDD3F5D3020190306.mp4</t>
  </si>
  <si>
    <t>0E994F25-594E-2B2C-8E4C-681EE31F679620190306.mp4</t>
  </si>
  <si>
    <t>960x448</t>
  </si>
  <si>
    <t>0EE93B0D-6460-7C9D-8B72-4C8AC70B79D820190306.mp4</t>
  </si>
  <si>
    <t>960x544</t>
  </si>
  <si>
    <t>0FCD95DF-55BA-7293-65F8-B33EA08B2D7E20190306.mp4</t>
  </si>
  <si>
    <t>1A3B7449-55A8-FA88-FADC-12B4A769BE4C20190306.mp4</t>
  </si>
  <si>
    <t>1A70187F-590C-A11F-3A10-7026C66ADA6F20190306.mp4</t>
  </si>
  <si>
    <t>1AC5D139-9850-A068-5CBF-27E6721E688F20190306.mp4</t>
  </si>
  <si>
    <t>1AD271B9-E4CC-2796-4C88-59FAB2A135AA20190306.mp4</t>
  </si>
  <si>
    <t>544x720</t>
  </si>
  <si>
    <t>1AE164D6-AC41-5F45-9A8D-E0AA1EDFE7A020190306.mp4</t>
  </si>
  <si>
    <t>1B53552D-6D05-CC5E-88F4-FE354B5FAE1D20190306.mp4</t>
  </si>
  <si>
    <t>528x960</t>
  </si>
  <si>
    <t>1C4BF270-E009-CD3E-5839-3BE0106AA59720190306.mp4</t>
  </si>
  <si>
    <t>1C53CC96-A82F-A025-BEEB-A54120157CEB20190306.mp4</t>
  </si>
  <si>
    <t>960x464</t>
  </si>
  <si>
    <t>1DB9D141-2BB8-9C72-6832-A5D889EDB90E20190306.mp4</t>
  </si>
  <si>
    <t>1DC0CFD9-A30E-CDC2-65B5-B16C8CEFB98820190306.mp4</t>
  </si>
  <si>
    <t>960x480</t>
  </si>
  <si>
    <t>编号</t>
    <phoneticPr fontId="3" type="noConversion"/>
  </si>
  <si>
    <t>名称</t>
    <phoneticPr fontId="3" type="noConversion"/>
  </si>
  <si>
    <t>分辨率</t>
    <phoneticPr fontId="3" type="noConversion"/>
  </si>
  <si>
    <t>文件大小</t>
    <phoneticPr fontId="3" type="noConversion"/>
  </si>
  <si>
    <t>压缩比</t>
    <phoneticPr fontId="3" type="noConversion"/>
  </si>
  <si>
    <t>码率大小</t>
    <phoneticPr fontId="3" type="noConversion"/>
  </si>
  <si>
    <t>码率压缩比</t>
    <phoneticPr fontId="3" type="noConversion"/>
  </si>
  <si>
    <t>22</t>
    <phoneticPr fontId="3" type="noConversion"/>
  </si>
  <si>
    <t>24</t>
    <phoneticPr fontId="3" type="noConversion"/>
  </si>
  <si>
    <t>26</t>
    <phoneticPr fontId="3" type="noConversion"/>
  </si>
  <si>
    <t>28</t>
    <phoneticPr fontId="3" type="noConversion"/>
  </si>
  <si>
    <t>原文件</t>
    <phoneticPr fontId="3" type="noConversion"/>
  </si>
  <si>
    <t>30</t>
    <phoneticPr fontId="3" type="noConversion"/>
  </si>
  <si>
    <t>原：5  压缩：0  分不出：8</t>
    <phoneticPr fontId="3" type="noConversion"/>
  </si>
  <si>
    <t>原：6  压缩：1  分不出：6</t>
    <phoneticPr fontId="3" type="noConversion"/>
  </si>
  <si>
    <t>原：2 压缩：1  分不出：10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</si>
</sst>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4" borderId="1" xfId="3" applyBorder="1" applyAlignment="1">
      <alignment horizontal="center"/>
    </xf>
    <xf numFmtId="0" fontId="1" fillId="4" borderId="1" xfId="3" applyBorder="1" applyAlignment="1">
      <alignment horizontal="center" vertical="top"/>
    </xf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10" fontId="1" fillId="3" borderId="1" xfId="2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2" fillId="4" borderId="1" xfId="3" applyFont="1" applyBorder="1" applyAlignment="1">
      <alignment horizontal="center"/>
    </xf>
    <xf numFmtId="0" fontId="2" fillId="4" borderId="1" xfId="3" applyFont="1" applyBorder="1" applyAlignment="1">
      <alignment horizontal="center" vertical="top"/>
    </xf>
    <xf numFmtId="0" fontId="4" fillId="3" borderId="1" xfId="2" applyFont="1" applyBorder="1" applyAlignment="1">
      <alignment horizontal="center"/>
    </xf>
    <xf numFmtId="0" fontId="4" fillId="2" borderId="1" xfId="1" applyFont="1" applyBorder="1" applyAlignment="1">
      <alignment horizontal="center"/>
    </xf>
    <xf numFmtId="10" fontId="4" fillId="3" borderId="1" xfId="2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10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 applyAlignment="1">
      <alignment horizontal="center"/>
    </xf>
    <xf numFmtId="49" fontId="0" fillId="0" borderId="0" xfId="0" applyNumberFormat="1">
      <alignment vertical="center"/>
    </xf>
  </cellXfs>
  <cellStyles count="4">
    <cellStyle name="60% - 着色 1" xfId="1" builtinId="32"/>
    <cellStyle name="60% - 着色 3" xfId="2" builtinId="40"/>
    <cellStyle name="60% - 着色 6" xfId="3" builtinId="5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7A77C-2D0A-F142-9919-102FCAC285D5}">
  <dimension ref="A1:AA24"/>
  <sheetViews>
    <sheetView tabSelected="1" topLeftCell="A2" workbookViewId="0">
      <selection activeCell="B21" sqref="B21"/>
    </sheetView>
  </sheetViews>
  <sheetFormatPr baseColWidth="10" defaultRowHeight="16"/>
  <cols>
    <col min="2" max="2" width="25.1640625" style="23" customWidth="1"/>
    <col min="4" max="4" width="54" customWidth="1"/>
  </cols>
  <sheetData>
    <row r="1" spans="2:27" s="6" customFormat="1">
      <c r="B1" s="21"/>
      <c r="C1" s="9"/>
      <c r="D1" s="9"/>
      <c r="E1" s="9"/>
      <c r="F1" s="18" t="s">
        <v>36</v>
      </c>
      <c r="G1" s="19"/>
      <c r="H1" s="19"/>
      <c r="I1" s="19"/>
      <c r="J1" s="19"/>
      <c r="K1" s="20"/>
      <c r="L1" s="18" t="s">
        <v>37</v>
      </c>
      <c r="M1" s="19"/>
      <c r="N1" s="19"/>
      <c r="O1" s="19"/>
      <c r="P1" s="20"/>
      <c r="Q1" s="18" t="s">
        <v>38</v>
      </c>
      <c r="R1" s="19"/>
      <c r="S1" s="19"/>
      <c r="T1" s="19"/>
      <c r="U1" s="19"/>
      <c r="V1" s="20"/>
      <c r="W1" s="18" t="s">
        <v>39</v>
      </c>
      <c r="X1" s="19"/>
      <c r="Y1" s="19"/>
      <c r="Z1" s="19"/>
      <c r="AA1" s="20"/>
    </row>
    <row r="2" spans="2:27" s="6" customFormat="1">
      <c r="B2" s="21"/>
      <c r="C2" s="10" t="s">
        <v>33</v>
      </c>
      <c r="D2" s="10" t="s">
        <v>34</v>
      </c>
      <c r="E2" s="10" t="s">
        <v>35</v>
      </c>
      <c r="F2" s="10" t="s">
        <v>44</v>
      </c>
      <c r="G2" s="10" t="s">
        <v>40</v>
      </c>
      <c r="H2" s="10" t="s">
        <v>41</v>
      </c>
      <c r="I2" s="10" t="s">
        <v>42</v>
      </c>
      <c r="J2" s="10" t="s">
        <v>43</v>
      </c>
      <c r="K2" s="10" t="s">
        <v>45</v>
      </c>
      <c r="L2" s="10" t="s">
        <v>40</v>
      </c>
      <c r="M2" s="10" t="s">
        <v>41</v>
      </c>
      <c r="N2" s="10" t="s">
        <v>42</v>
      </c>
      <c r="O2" s="10" t="s">
        <v>43</v>
      </c>
      <c r="P2" s="10" t="s">
        <v>45</v>
      </c>
      <c r="Q2" s="10" t="s">
        <v>44</v>
      </c>
      <c r="R2" s="10" t="s">
        <v>40</v>
      </c>
      <c r="S2" s="10" t="s">
        <v>41</v>
      </c>
      <c r="T2" s="10" t="s">
        <v>42</v>
      </c>
      <c r="U2" s="10" t="s">
        <v>43</v>
      </c>
      <c r="V2" s="10" t="s">
        <v>45</v>
      </c>
      <c r="W2" s="10" t="s">
        <v>40</v>
      </c>
      <c r="X2" s="10" t="s">
        <v>41</v>
      </c>
      <c r="Y2" s="10" t="s">
        <v>42</v>
      </c>
      <c r="Z2" s="10" t="s">
        <v>43</v>
      </c>
      <c r="AA2" s="10" t="s">
        <v>45</v>
      </c>
    </row>
    <row r="3" spans="2:27" s="7" customFormat="1">
      <c r="B3" s="8"/>
      <c r="C3" s="1">
        <v>28</v>
      </c>
      <c r="D3" s="2" t="s">
        <v>21</v>
      </c>
      <c r="E3" s="3" t="s">
        <v>10</v>
      </c>
      <c r="F3" s="4">
        <v>268156</v>
      </c>
      <c r="G3" s="4">
        <v>373496</v>
      </c>
      <c r="H3" s="4">
        <v>302441</v>
      </c>
      <c r="I3" s="4">
        <v>243783</v>
      </c>
      <c r="J3" s="4">
        <v>198398</v>
      </c>
      <c r="K3" s="4">
        <v>161305</v>
      </c>
      <c r="L3" s="5">
        <v>-0.39283103864914448</v>
      </c>
      <c r="M3" s="5">
        <v>-0.12785468160324598</v>
      </c>
      <c r="N3" s="5">
        <v>9.0891123077611491E-2</v>
      </c>
      <c r="O3" s="5">
        <v>0.2601396202210654</v>
      </c>
      <c r="P3" s="5">
        <v>0.39846581840421247</v>
      </c>
      <c r="Q3" s="4">
        <v>727</v>
      </c>
      <c r="R3" s="4">
        <v>951</v>
      </c>
      <c r="S3" s="4">
        <v>770</v>
      </c>
      <c r="T3" s="4">
        <v>621</v>
      </c>
      <c r="U3" s="4">
        <v>505</v>
      </c>
      <c r="V3" s="4">
        <v>411</v>
      </c>
      <c r="W3" s="5">
        <v>-0.30811554332874835</v>
      </c>
      <c r="X3" s="5">
        <v>-5.9147180192572257E-2</v>
      </c>
      <c r="Y3" s="5">
        <v>0.14580467675378261</v>
      </c>
      <c r="Z3" s="5">
        <v>0.3053645116918845</v>
      </c>
      <c r="AA3" s="5">
        <v>0.43466299862448421</v>
      </c>
    </row>
    <row r="4" spans="2:27" s="8" customFormat="1">
      <c r="C4" s="1">
        <v>11</v>
      </c>
      <c r="D4" s="2" t="s">
        <v>11</v>
      </c>
      <c r="E4" s="3" t="s">
        <v>12</v>
      </c>
      <c r="F4" s="4">
        <v>388945</v>
      </c>
      <c r="G4" s="4">
        <v>435836</v>
      </c>
      <c r="H4" s="4">
        <v>420263</v>
      </c>
      <c r="I4" s="4">
        <v>399840</v>
      </c>
      <c r="J4" s="4">
        <v>375394</v>
      </c>
      <c r="K4" s="4">
        <v>357437</v>
      </c>
      <c r="L4" s="5">
        <v>-0.12055946213474922</v>
      </c>
      <c r="M4" s="5">
        <v>-8.0520382059160012E-2</v>
      </c>
      <c r="N4" s="5">
        <v>-2.8011672601524706E-2</v>
      </c>
      <c r="O4" s="5">
        <v>3.4840401599197879E-2</v>
      </c>
      <c r="P4" s="5">
        <v>8.1008883004023757E-2</v>
      </c>
      <c r="Q4" s="4">
        <v>204</v>
      </c>
      <c r="R4" s="4">
        <v>228</v>
      </c>
      <c r="S4" s="4">
        <v>220</v>
      </c>
      <c r="T4" s="4">
        <v>209</v>
      </c>
      <c r="U4" s="4">
        <v>197</v>
      </c>
      <c r="V4" s="4">
        <v>187</v>
      </c>
      <c r="W4" s="5">
        <v>-0.11764705882352944</v>
      </c>
      <c r="X4" s="5">
        <v>-7.8431372549019551E-2</v>
      </c>
      <c r="Y4" s="5">
        <v>-2.450980392156854E-2</v>
      </c>
      <c r="Z4" s="5">
        <v>3.4313725490196068E-2</v>
      </c>
      <c r="AA4" s="5">
        <v>8.333333333333337E-2</v>
      </c>
    </row>
    <row r="5" spans="2:27" s="16" customFormat="1">
      <c r="B5" s="22"/>
      <c r="C5" s="11">
        <v>15</v>
      </c>
      <c r="D5" s="12" t="s">
        <v>14</v>
      </c>
      <c r="E5" s="13" t="s">
        <v>15</v>
      </c>
      <c r="F5" s="14">
        <v>450771</v>
      </c>
      <c r="G5" s="14">
        <v>958186</v>
      </c>
      <c r="H5" s="14">
        <v>803816</v>
      </c>
      <c r="I5" s="14">
        <v>674675</v>
      </c>
      <c r="J5" s="14">
        <v>552604</v>
      </c>
      <c r="K5" s="14">
        <v>442092</v>
      </c>
      <c r="L5" s="15">
        <v>-1.125660257647453</v>
      </c>
      <c r="M5" s="15">
        <v>-0.78320255739610589</v>
      </c>
      <c r="N5" s="15">
        <v>-0.49671340880402681</v>
      </c>
      <c r="O5" s="15">
        <v>-0.22590849899394594</v>
      </c>
      <c r="P5" s="15">
        <v>1.9253678697165544E-2</v>
      </c>
      <c r="Q5" s="14">
        <v>1350</v>
      </c>
      <c r="R5" s="14">
        <v>2801</v>
      </c>
      <c r="S5" s="14">
        <v>2350</v>
      </c>
      <c r="T5" s="14">
        <v>1972</v>
      </c>
      <c r="U5" s="14">
        <v>1615</v>
      </c>
      <c r="V5" s="14">
        <v>1292</v>
      </c>
      <c r="W5" s="15">
        <v>-1.0748148148148147</v>
      </c>
      <c r="X5" s="15">
        <v>-0.7407407407407407</v>
      </c>
      <c r="Y5" s="15">
        <v>-0.46074074074074067</v>
      </c>
      <c r="Z5" s="15">
        <v>-0.19629629629629619</v>
      </c>
      <c r="AA5" s="15">
        <v>4.2962962962962981E-2</v>
      </c>
    </row>
    <row r="6" spans="2:27" s="6" customFormat="1">
      <c r="B6" s="21"/>
      <c r="C6" s="1">
        <v>30</v>
      </c>
      <c r="D6" s="2" t="s">
        <v>24</v>
      </c>
      <c r="E6" s="3" t="s">
        <v>3</v>
      </c>
      <c r="F6" s="4">
        <v>538010</v>
      </c>
      <c r="G6" s="4">
        <v>342481</v>
      </c>
      <c r="H6" s="4">
        <v>270359</v>
      </c>
      <c r="I6" s="4">
        <v>214065</v>
      </c>
      <c r="J6" s="4">
        <v>172055</v>
      </c>
      <c r="K6" s="4">
        <v>139673</v>
      </c>
      <c r="L6" s="5">
        <v>0.36343004776862886</v>
      </c>
      <c r="M6" s="5">
        <v>0.49748331815393765</v>
      </c>
      <c r="N6" s="5">
        <v>0.60211706102117057</v>
      </c>
      <c r="O6" s="5">
        <v>0.6802011115035036</v>
      </c>
      <c r="P6" s="5">
        <v>0.74038958383673159</v>
      </c>
      <c r="Q6" s="4">
        <v>1470</v>
      </c>
      <c r="R6" s="4">
        <v>915</v>
      </c>
      <c r="S6" s="4">
        <v>722</v>
      </c>
      <c r="T6" s="4">
        <v>571</v>
      </c>
      <c r="U6" s="4">
        <v>459</v>
      </c>
      <c r="V6" s="4">
        <v>373</v>
      </c>
      <c r="W6" s="5">
        <v>0.37755102040816324</v>
      </c>
      <c r="X6" s="5">
        <v>0.50884353741496602</v>
      </c>
      <c r="Y6" s="5">
        <v>0.61156462585034022</v>
      </c>
      <c r="Z6" s="5">
        <v>0.68775510204081636</v>
      </c>
      <c r="AA6" s="5">
        <v>0.74625850340136046</v>
      </c>
    </row>
    <row r="7" spans="2:27" s="6" customFormat="1">
      <c r="B7" s="21"/>
      <c r="C7" s="1">
        <v>5</v>
      </c>
      <c r="D7" s="2" t="s">
        <v>4</v>
      </c>
      <c r="E7" s="3" t="s">
        <v>5</v>
      </c>
      <c r="F7" s="4">
        <v>628231</v>
      </c>
      <c r="G7" s="4">
        <v>705193</v>
      </c>
      <c r="H7" s="4">
        <v>653839</v>
      </c>
      <c r="I7" s="4">
        <v>602063</v>
      </c>
      <c r="J7" s="4">
        <v>545456</v>
      </c>
      <c r="K7" s="4">
        <v>499228</v>
      </c>
      <c r="L7" s="5">
        <v>-0.12250589353279295</v>
      </c>
      <c r="M7" s="5">
        <v>-4.0762076369997624E-2</v>
      </c>
      <c r="N7" s="5">
        <v>4.1653468230634871E-2</v>
      </c>
      <c r="O7" s="5">
        <v>0.13175885940044352</v>
      </c>
      <c r="P7" s="5">
        <v>0.20534325749604843</v>
      </c>
      <c r="Q7" s="4">
        <v>335</v>
      </c>
      <c r="R7" s="4">
        <v>375</v>
      </c>
      <c r="S7" s="4">
        <v>347</v>
      </c>
      <c r="T7" s="4">
        <v>320</v>
      </c>
      <c r="U7" s="4">
        <v>290</v>
      </c>
      <c r="V7" s="4">
        <v>265</v>
      </c>
      <c r="W7" s="5">
        <v>-0.11940298507462677</v>
      </c>
      <c r="X7" s="5">
        <v>-3.5820895522387985E-2</v>
      </c>
      <c r="Y7" s="5">
        <v>4.4776119402985093E-2</v>
      </c>
      <c r="Z7" s="5">
        <v>0.13432835820895528</v>
      </c>
      <c r="AA7" s="5">
        <v>0.20895522388059706</v>
      </c>
    </row>
    <row r="8" spans="2:27" s="6" customFormat="1">
      <c r="B8" s="21"/>
      <c r="C8" s="1">
        <v>21</v>
      </c>
      <c r="D8" s="2" t="s">
        <v>18</v>
      </c>
      <c r="E8" s="3" t="s">
        <v>10</v>
      </c>
      <c r="F8" s="4">
        <v>656954</v>
      </c>
      <c r="G8" s="4">
        <v>716324</v>
      </c>
      <c r="H8" s="4">
        <v>683034</v>
      </c>
      <c r="I8" s="4">
        <v>635796</v>
      </c>
      <c r="J8" s="4">
        <v>593991</v>
      </c>
      <c r="K8" s="4">
        <v>544373</v>
      </c>
      <c r="L8" s="5">
        <v>-9.0371624192865818E-2</v>
      </c>
      <c r="M8" s="5">
        <v>-3.9698365486776854E-2</v>
      </c>
      <c r="N8" s="5">
        <v>3.2206212307102189E-2</v>
      </c>
      <c r="O8" s="5">
        <v>9.5840804683432923E-2</v>
      </c>
      <c r="P8" s="5">
        <v>0.17136816276329847</v>
      </c>
      <c r="Q8" s="4">
        <v>291</v>
      </c>
      <c r="R8" s="4">
        <v>316</v>
      </c>
      <c r="S8" s="4">
        <v>301</v>
      </c>
      <c r="T8" s="4">
        <v>280</v>
      </c>
      <c r="U8" s="4">
        <v>262</v>
      </c>
      <c r="V8" s="4">
        <v>240</v>
      </c>
      <c r="W8" s="5">
        <v>-8.5910652920962116E-2</v>
      </c>
      <c r="X8" s="5">
        <v>-3.436426116838498E-2</v>
      </c>
      <c r="Y8" s="5">
        <v>3.7800687285223344E-2</v>
      </c>
      <c r="Z8" s="5">
        <v>9.965635738831613E-2</v>
      </c>
      <c r="AA8" s="5">
        <v>0.17525773195876293</v>
      </c>
    </row>
    <row r="9" spans="2:27" s="6" customFormat="1">
      <c r="B9" s="21"/>
      <c r="C9" s="1">
        <v>26</v>
      </c>
      <c r="D9" s="2" t="s">
        <v>20</v>
      </c>
      <c r="E9" s="3" t="s">
        <v>5</v>
      </c>
      <c r="F9" s="4">
        <v>827254</v>
      </c>
      <c r="G9" s="4">
        <v>907913</v>
      </c>
      <c r="H9" s="4">
        <v>838606</v>
      </c>
      <c r="I9" s="4">
        <v>753697</v>
      </c>
      <c r="J9" s="4">
        <v>670664</v>
      </c>
      <c r="K9" s="4">
        <v>600380</v>
      </c>
      <c r="L9" s="5">
        <v>-9.7502097300224522E-2</v>
      </c>
      <c r="M9" s="5">
        <v>-1.3722508443597681E-2</v>
      </c>
      <c r="N9" s="5">
        <v>8.8917067792963267E-2</v>
      </c>
      <c r="O9" s="5">
        <v>0.18928890038609669</v>
      </c>
      <c r="P9" s="5">
        <v>0.2742495049887943</v>
      </c>
      <c r="Q9" s="4">
        <v>381</v>
      </c>
      <c r="R9" s="4">
        <v>416</v>
      </c>
      <c r="S9" s="4">
        <v>384</v>
      </c>
      <c r="T9" s="4">
        <v>345</v>
      </c>
      <c r="U9" s="4">
        <v>307</v>
      </c>
      <c r="V9" s="4">
        <v>275</v>
      </c>
      <c r="W9" s="5">
        <v>-9.1863517060367439E-2</v>
      </c>
      <c r="X9" s="5">
        <v>-7.8740157480314821E-3</v>
      </c>
      <c r="Y9" s="5">
        <v>9.4488188976378007E-2</v>
      </c>
      <c r="Z9" s="5">
        <v>0.19422572178477693</v>
      </c>
      <c r="AA9" s="5">
        <v>0.27821522309711288</v>
      </c>
    </row>
    <row r="10" spans="2:27" s="6" customFormat="1">
      <c r="B10" s="21"/>
      <c r="C10" s="1">
        <v>24</v>
      </c>
      <c r="D10" s="2" t="s">
        <v>19</v>
      </c>
      <c r="E10" s="3" t="s">
        <v>10</v>
      </c>
      <c r="F10" s="4">
        <v>878300</v>
      </c>
      <c r="G10" s="4">
        <v>1482206</v>
      </c>
      <c r="H10" s="4">
        <v>1231278</v>
      </c>
      <c r="I10" s="4">
        <v>1027786</v>
      </c>
      <c r="J10" s="4">
        <v>865633</v>
      </c>
      <c r="K10" s="4">
        <v>734491</v>
      </c>
      <c r="L10" s="5">
        <v>-0.68758510759421609</v>
      </c>
      <c r="M10" s="5">
        <v>-0.40188773767505404</v>
      </c>
      <c r="N10" s="5">
        <v>-0.17019924854833191</v>
      </c>
      <c r="O10" s="5">
        <v>1.4422179209837238E-2</v>
      </c>
      <c r="P10" s="5">
        <v>0.16373562564044175</v>
      </c>
      <c r="Q10" s="4">
        <v>467</v>
      </c>
      <c r="R10" s="4">
        <v>785</v>
      </c>
      <c r="S10" s="4">
        <v>652</v>
      </c>
      <c r="T10" s="4">
        <v>544</v>
      </c>
      <c r="U10" s="4">
        <v>458</v>
      </c>
      <c r="V10" s="4">
        <v>389</v>
      </c>
      <c r="W10" s="5">
        <v>-0.68094218415417562</v>
      </c>
      <c r="X10" s="5">
        <v>-0.3961456102783727</v>
      </c>
      <c r="Y10" s="5">
        <v>-0.16488222698072796</v>
      </c>
      <c r="Z10" s="5">
        <v>1.9271948608137079E-2</v>
      </c>
      <c r="AA10" s="5">
        <v>0.16702355460385443</v>
      </c>
    </row>
    <row r="11" spans="2:27" s="6" customFormat="1">
      <c r="B11" s="21"/>
      <c r="C11" s="1">
        <v>38</v>
      </c>
      <c r="D11" s="2" t="s">
        <v>27</v>
      </c>
      <c r="E11" s="3" t="s">
        <v>15</v>
      </c>
      <c r="F11" s="4">
        <v>880039</v>
      </c>
      <c r="G11" s="4">
        <v>869478</v>
      </c>
      <c r="H11" s="4">
        <v>693725</v>
      </c>
      <c r="I11" s="4">
        <v>544885</v>
      </c>
      <c r="J11" s="4">
        <v>426498</v>
      </c>
      <c r="K11" s="4">
        <v>338927</v>
      </c>
      <c r="L11" s="5">
        <v>1.200060451866336E-2</v>
      </c>
      <c r="M11" s="5">
        <v>0.21171107189567739</v>
      </c>
      <c r="N11" s="5">
        <v>0.3808399400481115</v>
      </c>
      <c r="O11" s="5">
        <v>0.51536465997529657</v>
      </c>
      <c r="P11" s="5">
        <v>0.61487274995767227</v>
      </c>
      <c r="Q11" s="4">
        <v>1415</v>
      </c>
      <c r="R11" s="4">
        <v>1379</v>
      </c>
      <c r="S11" s="4">
        <v>1100</v>
      </c>
      <c r="T11" s="4">
        <v>864</v>
      </c>
      <c r="U11" s="4">
        <v>676</v>
      </c>
      <c r="V11" s="4">
        <v>537</v>
      </c>
      <c r="W11" s="5">
        <v>2.544169611307423E-2</v>
      </c>
      <c r="X11" s="5">
        <v>0.22261484098939932</v>
      </c>
      <c r="Y11" s="5">
        <v>0.38939929328621903</v>
      </c>
      <c r="Z11" s="5">
        <v>0.52226148409893991</v>
      </c>
      <c r="AA11" s="5">
        <v>0.62049469964664317</v>
      </c>
    </row>
    <row r="12" spans="2:27" s="6" customFormat="1">
      <c r="B12" s="21"/>
      <c r="C12" s="1">
        <v>29</v>
      </c>
      <c r="D12" s="2" t="s">
        <v>22</v>
      </c>
      <c r="E12" s="3" t="s">
        <v>23</v>
      </c>
      <c r="F12" s="4">
        <v>959416</v>
      </c>
      <c r="G12" s="4">
        <v>1013063</v>
      </c>
      <c r="H12" s="4">
        <v>836446</v>
      </c>
      <c r="I12" s="4">
        <v>693971</v>
      </c>
      <c r="J12" s="4">
        <v>580456</v>
      </c>
      <c r="K12" s="4">
        <v>492705</v>
      </c>
      <c r="L12" s="5">
        <v>-5.5916307420347477E-2</v>
      </c>
      <c r="M12" s="5">
        <v>0.12817172113035424</v>
      </c>
      <c r="N12" s="5">
        <v>0.27667351805681795</v>
      </c>
      <c r="O12" s="5">
        <v>0.39499028575716899</v>
      </c>
      <c r="P12" s="5">
        <v>0.48645321737390246</v>
      </c>
      <c r="Q12" s="4">
        <v>758</v>
      </c>
      <c r="R12" s="4">
        <v>795</v>
      </c>
      <c r="S12" s="4">
        <v>656</v>
      </c>
      <c r="T12" s="4">
        <v>544</v>
      </c>
      <c r="U12" s="4">
        <v>455</v>
      </c>
      <c r="V12" s="4">
        <v>386</v>
      </c>
      <c r="W12" s="5">
        <v>-4.8812664907651682E-2</v>
      </c>
      <c r="X12" s="5">
        <v>0.13456464379947231</v>
      </c>
      <c r="Y12" s="5">
        <v>0.28232189973614774</v>
      </c>
      <c r="Z12" s="5">
        <v>0.39973614775725597</v>
      </c>
      <c r="AA12" s="5">
        <v>0.49076517150395782</v>
      </c>
    </row>
    <row r="13" spans="2:27" s="6" customFormat="1">
      <c r="B13" s="21"/>
      <c r="C13" s="1">
        <v>10</v>
      </c>
      <c r="D13" s="2" t="s">
        <v>9</v>
      </c>
      <c r="E13" s="3" t="s">
        <v>10</v>
      </c>
      <c r="F13" s="4">
        <v>1180707</v>
      </c>
      <c r="G13" s="4">
        <v>1322787</v>
      </c>
      <c r="H13" s="4">
        <v>1186594</v>
      </c>
      <c r="I13" s="4">
        <v>1046230</v>
      </c>
      <c r="J13" s="4">
        <v>911081</v>
      </c>
      <c r="K13" s="4">
        <v>793792</v>
      </c>
      <c r="L13" s="5">
        <v>-0.12033468083106147</v>
      </c>
      <c r="M13" s="5">
        <v>-4.9859956788602666E-3</v>
      </c>
      <c r="N13" s="5">
        <v>0.11389531865229896</v>
      </c>
      <c r="O13" s="5">
        <v>0.22835978782204225</v>
      </c>
      <c r="P13" s="5">
        <v>0.32769772687042598</v>
      </c>
      <c r="Q13" s="4">
        <v>539</v>
      </c>
      <c r="R13" s="4">
        <v>603</v>
      </c>
      <c r="S13" s="4">
        <v>541</v>
      </c>
      <c r="T13" s="4">
        <v>477</v>
      </c>
      <c r="U13" s="4">
        <v>415</v>
      </c>
      <c r="V13" s="4">
        <v>362</v>
      </c>
      <c r="W13" s="5">
        <v>-0.11873840445269024</v>
      </c>
      <c r="X13" s="5">
        <v>-3.7105751391466324E-3</v>
      </c>
      <c r="Y13" s="5">
        <v>0.11502782931354361</v>
      </c>
      <c r="Z13" s="5">
        <v>0.23005565862708721</v>
      </c>
      <c r="AA13" s="5">
        <v>0.32838589981447119</v>
      </c>
    </row>
    <row r="14" spans="2:27" s="6" customFormat="1">
      <c r="B14" s="21"/>
      <c r="C14" s="1">
        <v>40</v>
      </c>
      <c r="D14" s="2" t="s">
        <v>28</v>
      </c>
      <c r="E14" s="3" t="s">
        <v>29</v>
      </c>
      <c r="F14" s="4">
        <v>1237562</v>
      </c>
      <c r="G14" s="4">
        <v>1388334</v>
      </c>
      <c r="H14" s="4">
        <v>1133532</v>
      </c>
      <c r="I14" s="4">
        <v>891408</v>
      </c>
      <c r="J14" s="4">
        <v>681995</v>
      </c>
      <c r="K14" s="4">
        <v>518195</v>
      </c>
      <c r="L14" s="5">
        <v>-0.1218298557971238</v>
      </c>
      <c r="M14" s="5">
        <v>8.4060434951945817E-2</v>
      </c>
      <c r="N14" s="5">
        <v>0.27970639046770995</v>
      </c>
      <c r="O14" s="5">
        <v>0.44892053893057482</v>
      </c>
      <c r="P14" s="5">
        <v>0.58127754407455945</v>
      </c>
      <c r="Q14" s="4">
        <v>1260</v>
      </c>
      <c r="R14" s="4">
        <v>1394</v>
      </c>
      <c r="S14" s="4">
        <v>1138</v>
      </c>
      <c r="T14" s="4">
        <v>895</v>
      </c>
      <c r="U14" s="4">
        <v>684</v>
      </c>
      <c r="V14" s="4">
        <v>520</v>
      </c>
      <c r="W14" s="5">
        <v>-0.10634920634920642</v>
      </c>
      <c r="X14" s="5">
        <v>9.6825396825396814E-2</v>
      </c>
      <c r="Y14" s="5">
        <v>0.28968253968253965</v>
      </c>
      <c r="Z14" s="5">
        <v>0.45714285714285718</v>
      </c>
      <c r="AA14" s="5">
        <v>0.58730158730158732</v>
      </c>
    </row>
    <row r="15" spans="2:27" s="6" customFormat="1">
      <c r="B15" s="21"/>
      <c r="C15" s="1">
        <v>48</v>
      </c>
      <c r="D15" s="2" t="s">
        <v>31</v>
      </c>
      <c r="E15" s="3" t="s">
        <v>32</v>
      </c>
      <c r="F15" s="4">
        <v>1294742</v>
      </c>
      <c r="G15" s="4">
        <v>1696853</v>
      </c>
      <c r="H15" s="4">
        <v>1418720</v>
      </c>
      <c r="I15" s="4">
        <v>1139036</v>
      </c>
      <c r="J15" s="4">
        <v>880875</v>
      </c>
      <c r="K15" s="4">
        <v>669799</v>
      </c>
      <c r="L15" s="5">
        <v>-0.31057229934612463</v>
      </c>
      <c r="M15" s="5">
        <v>-9.5754984390712616E-2</v>
      </c>
      <c r="N15" s="5">
        <v>0.12026025262175788</v>
      </c>
      <c r="O15" s="5">
        <v>0.3196521005729327</v>
      </c>
      <c r="P15" s="5">
        <v>0.48267762998342523</v>
      </c>
      <c r="Q15" s="4">
        <v>1744</v>
      </c>
      <c r="R15" s="4">
        <v>2262</v>
      </c>
      <c r="S15" s="4">
        <v>1891</v>
      </c>
      <c r="T15" s="4">
        <v>1518</v>
      </c>
      <c r="U15" s="4">
        <v>1174</v>
      </c>
      <c r="V15" s="4">
        <v>892</v>
      </c>
      <c r="W15" s="5">
        <v>-0.29701834862385312</v>
      </c>
      <c r="X15" s="5">
        <v>-8.4288990825688082E-2</v>
      </c>
      <c r="Y15" s="5">
        <v>0.12958715596330272</v>
      </c>
      <c r="Z15" s="5">
        <v>0.32683486238532111</v>
      </c>
      <c r="AA15" s="5">
        <v>0.48853211009174313</v>
      </c>
    </row>
    <row r="16" spans="2:27" s="6" customFormat="1">
      <c r="B16" s="21"/>
      <c r="C16" s="1">
        <v>4</v>
      </c>
      <c r="D16" s="2" t="s">
        <v>2</v>
      </c>
      <c r="E16" s="3" t="s">
        <v>3</v>
      </c>
      <c r="F16" s="4">
        <v>1468685</v>
      </c>
      <c r="G16" s="4">
        <v>1504535</v>
      </c>
      <c r="H16" s="4">
        <v>1229262</v>
      </c>
      <c r="I16" s="4">
        <v>1003045</v>
      </c>
      <c r="J16" s="4">
        <v>821325</v>
      </c>
      <c r="K16" s="4">
        <v>674692</v>
      </c>
      <c r="L16" s="5">
        <v>-2.4409590892533028E-2</v>
      </c>
      <c r="M16" s="5">
        <v>0.16301861869631673</v>
      </c>
      <c r="N16" s="5">
        <v>0.31704552031238831</v>
      </c>
      <c r="O16" s="5">
        <v>0.44077525133027162</v>
      </c>
      <c r="P16" s="5">
        <v>0.54061490380850896</v>
      </c>
      <c r="Q16" s="4">
        <v>1165</v>
      </c>
      <c r="R16" s="4">
        <v>1182</v>
      </c>
      <c r="S16" s="4">
        <v>966</v>
      </c>
      <c r="T16" s="4">
        <v>788</v>
      </c>
      <c r="U16" s="4">
        <v>645</v>
      </c>
      <c r="V16" s="4">
        <v>530</v>
      </c>
      <c r="W16" s="5">
        <v>-1.4592274678111528E-2</v>
      </c>
      <c r="X16" s="5">
        <v>0.17081545064377679</v>
      </c>
      <c r="Y16" s="5">
        <v>0.32360515021459224</v>
      </c>
      <c r="Z16" s="5">
        <v>0.44635193133047213</v>
      </c>
      <c r="AA16" s="5">
        <v>0.54506437768240346</v>
      </c>
    </row>
    <row r="17" spans="1:27" s="6" customFormat="1">
      <c r="B17" s="21"/>
      <c r="C17" s="1">
        <v>47</v>
      </c>
      <c r="D17" s="2" t="s">
        <v>30</v>
      </c>
      <c r="E17" s="3" t="s">
        <v>10</v>
      </c>
      <c r="F17" s="4">
        <v>1474714</v>
      </c>
      <c r="G17" s="4">
        <v>1630801</v>
      </c>
      <c r="H17" s="4">
        <v>1453015</v>
      </c>
      <c r="I17" s="4">
        <v>1252095</v>
      </c>
      <c r="J17" s="4">
        <v>1062577</v>
      </c>
      <c r="K17" s="4">
        <v>896096</v>
      </c>
      <c r="L17" s="5">
        <v>-0.10584221754184209</v>
      </c>
      <c r="M17" s="5">
        <v>1.4714039467991769E-2</v>
      </c>
      <c r="N17" s="5">
        <v>0.15095740597837959</v>
      </c>
      <c r="O17" s="5">
        <v>0.2794691038397954</v>
      </c>
      <c r="P17" s="5">
        <v>0.39235946766627294</v>
      </c>
      <c r="Q17" s="4">
        <v>674</v>
      </c>
      <c r="R17" s="4">
        <v>744</v>
      </c>
      <c r="S17" s="4">
        <v>662</v>
      </c>
      <c r="T17" s="4">
        <v>571</v>
      </c>
      <c r="U17" s="4">
        <v>484</v>
      </c>
      <c r="V17" s="4">
        <v>408</v>
      </c>
      <c r="W17" s="5">
        <v>-0.10385756676557856</v>
      </c>
      <c r="X17" s="5">
        <v>1.7804154302670572E-2</v>
      </c>
      <c r="Y17" s="5">
        <v>0.15281899109792285</v>
      </c>
      <c r="Z17" s="5">
        <v>0.28189910979228483</v>
      </c>
      <c r="AA17" s="5">
        <v>0.39465875370919878</v>
      </c>
    </row>
    <row r="18" spans="1:27" s="6" customFormat="1">
      <c r="B18" s="21"/>
      <c r="C18" s="1">
        <v>6</v>
      </c>
      <c r="D18" s="2" t="s">
        <v>6</v>
      </c>
      <c r="E18" s="3" t="s">
        <v>3</v>
      </c>
      <c r="F18" s="4">
        <v>1733767</v>
      </c>
      <c r="G18" s="4">
        <v>1857464</v>
      </c>
      <c r="H18" s="4">
        <v>1680055</v>
      </c>
      <c r="I18" s="4">
        <v>1429238</v>
      </c>
      <c r="J18" s="4">
        <v>1192793</v>
      </c>
      <c r="K18" s="4">
        <v>1004353</v>
      </c>
      <c r="L18" s="5">
        <v>-7.1345803674888186E-2</v>
      </c>
      <c r="M18" s="5">
        <v>3.0979941364670083E-2</v>
      </c>
      <c r="N18" s="5">
        <v>0.17564586244864511</v>
      </c>
      <c r="O18" s="5">
        <v>0.31202231903133471</v>
      </c>
      <c r="P18" s="5">
        <v>0.42071051069722754</v>
      </c>
      <c r="Q18" s="4">
        <v>1072</v>
      </c>
      <c r="R18" s="4">
        <v>1139</v>
      </c>
      <c r="S18" s="4">
        <v>1030</v>
      </c>
      <c r="T18" s="4">
        <v>876</v>
      </c>
      <c r="U18" s="4">
        <v>731</v>
      </c>
      <c r="V18" s="4">
        <v>616</v>
      </c>
      <c r="W18" s="5">
        <v>-6.25E-2</v>
      </c>
      <c r="X18" s="5">
        <v>3.917910447761197E-2</v>
      </c>
      <c r="Y18" s="5">
        <v>0.18283582089552242</v>
      </c>
      <c r="Z18" s="5">
        <v>0.31809701492537312</v>
      </c>
      <c r="AA18" s="5">
        <v>0.42537313432835822</v>
      </c>
    </row>
    <row r="19" spans="1:27" s="6" customFormat="1">
      <c r="A19" s="6">
        <v>4</v>
      </c>
      <c r="B19" s="21" t="s">
        <v>48</v>
      </c>
      <c r="C19" s="1">
        <v>17</v>
      </c>
      <c r="D19" s="2" t="s">
        <v>16</v>
      </c>
      <c r="E19" s="3" t="s">
        <v>17</v>
      </c>
      <c r="F19" s="4">
        <v>2499383</v>
      </c>
      <c r="G19" s="4">
        <v>4255844</v>
      </c>
      <c r="H19" s="4">
        <v>3513831</v>
      </c>
      <c r="I19" s="4">
        <v>2853203</v>
      </c>
      <c r="J19" s="4">
        <v>2268590</v>
      </c>
      <c r="K19" s="4">
        <v>1780114</v>
      </c>
      <c r="L19" s="5">
        <v>-0.70275784063506874</v>
      </c>
      <c r="M19" s="5">
        <v>-0.40587937102876981</v>
      </c>
      <c r="N19" s="5">
        <v>-0.14156293773303252</v>
      </c>
      <c r="O19" s="5">
        <v>9.2339989509410914E-2</v>
      </c>
      <c r="P19" s="5">
        <v>0.28777862376434504</v>
      </c>
      <c r="Q19" s="4">
        <v>1280</v>
      </c>
      <c r="R19" s="4">
        <v>2163</v>
      </c>
      <c r="S19" s="4">
        <v>1786</v>
      </c>
      <c r="T19" s="4">
        <v>1450</v>
      </c>
      <c r="U19" s="4">
        <v>1153</v>
      </c>
      <c r="V19" s="4">
        <v>904</v>
      </c>
      <c r="W19" s="5">
        <v>-0.68984375000000009</v>
      </c>
      <c r="X19" s="5">
        <v>-0.39531249999999996</v>
      </c>
      <c r="Y19" s="5">
        <v>-0.1328125</v>
      </c>
      <c r="Z19" s="5">
        <v>9.9218750000000022E-2</v>
      </c>
      <c r="AA19" s="5">
        <v>0.29374999999999996</v>
      </c>
    </row>
    <row r="20" spans="1:27" s="6" customFormat="1">
      <c r="B20" s="21"/>
      <c r="C20" s="1">
        <v>14</v>
      </c>
      <c r="D20" s="2" t="s">
        <v>13</v>
      </c>
      <c r="E20" s="3" t="s">
        <v>5</v>
      </c>
      <c r="F20" s="4">
        <v>2571260</v>
      </c>
      <c r="G20" s="4">
        <v>2444041</v>
      </c>
      <c r="H20" s="4">
        <v>2039687</v>
      </c>
      <c r="I20" s="4">
        <v>1707734</v>
      </c>
      <c r="J20" s="4">
        <v>1438833</v>
      </c>
      <c r="K20" s="4">
        <v>1219187</v>
      </c>
      <c r="L20" s="5">
        <v>4.9477299067383296E-2</v>
      </c>
      <c r="M20" s="5">
        <v>0.20673638605197453</v>
      </c>
      <c r="N20" s="5">
        <v>0.33583768269253211</v>
      </c>
      <c r="O20" s="5">
        <v>0.44041714956869393</v>
      </c>
      <c r="P20" s="5">
        <v>0.52584063844185347</v>
      </c>
      <c r="Q20" s="4">
        <v>1360</v>
      </c>
      <c r="R20" s="4">
        <v>1287</v>
      </c>
      <c r="S20" s="4">
        <v>1074</v>
      </c>
      <c r="T20" s="4">
        <v>899</v>
      </c>
      <c r="U20" s="4">
        <v>758</v>
      </c>
      <c r="V20" s="4">
        <v>642</v>
      </c>
      <c r="W20" s="5">
        <v>5.3676470588235325E-2</v>
      </c>
      <c r="X20" s="5">
        <v>0.21029411764705885</v>
      </c>
      <c r="Y20" s="5">
        <v>0.33897058823529413</v>
      </c>
      <c r="Z20" s="5">
        <v>0.44264705882352939</v>
      </c>
      <c r="AA20" s="5">
        <v>0.52794117647058825</v>
      </c>
    </row>
    <row r="21" spans="1:27" s="6" customFormat="1">
      <c r="B21" s="21"/>
      <c r="C21" s="1">
        <v>33</v>
      </c>
      <c r="D21" s="2" t="s">
        <v>25</v>
      </c>
      <c r="E21" s="3" t="s">
        <v>26</v>
      </c>
      <c r="F21" s="4">
        <v>2831893</v>
      </c>
      <c r="G21" s="4">
        <v>2305847</v>
      </c>
      <c r="H21" s="4">
        <v>1882428</v>
      </c>
      <c r="I21" s="4">
        <v>1488294</v>
      </c>
      <c r="J21" s="4">
        <v>1155693</v>
      </c>
      <c r="K21" s="4">
        <v>892640</v>
      </c>
      <c r="L21" s="5">
        <v>0.18575772460329543</v>
      </c>
      <c r="M21" s="5">
        <v>0.33527573252237985</v>
      </c>
      <c r="N21" s="5">
        <v>0.47445260113994425</v>
      </c>
      <c r="O21" s="5">
        <v>0.59190089456063488</v>
      </c>
      <c r="P21" s="5">
        <v>0.68479035048287495</v>
      </c>
      <c r="Q21" s="4">
        <v>2295</v>
      </c>
      <c r="R21" s="4">
        <v>1849</v>
      </c>
      <c r="S21" s="4">
        <v>1510</v>
      </c>
      <c r="T21" s="4">
        <v>1193</v>
      </c>
      <c r="U21" s="4">
        <v>927</v>
      </c>
      <c r="V21" s="4">
        <v>716</v>
      </c>
      <c r="W21" s="5">
        <v>0.19433551198257082</v>
      </c>
      <c r="X21" s="5">
        <v>0.34204793028322444</v>
      </c>
      <c r="Y21" s="5">
        <v>0.48017429193899785</v>
      </c>
      <c r="Z21" s="5">
        <v>0.59607843137254901</v>
      </c>
      <c r="AA21" s="5">
        <v>0.68801742919389985</v>
      </c>
    </row>
    <row r="22" spans="1:27" s="6" customFormat="1">
      <c r="A22" s="6">
        <v>1</v>
      </c>
      <c r="B22" s="21" t="s">
        <v>46</v>
      </c>
      <c r="C22" s="1">
        <v>2</v>
      </c>
      <c r="D22" s="2" t="s">
        <v>0</v>
      </c>
      <c r="E22" s="3" t="s">
        <v>1</v>
      </c>
      <c r="F22" s="4">
        <v>3393706</v>
      </c>
      <c r="G22" s="4">
        <v>3529131</v>
      </c>
      <c r="H22" s="4">
        <v>2722822</v>
      </c>
      <c r="I22" s="4">
        <v>2111755</v>
      </c>
      <c r="J22" s="4">
        <v>1661475</v>
      </c>
      <c r="K22" s="4">
        <v>1317787</v>
      </c>
      <c r="L22" s="5">
        <v>-3.9904753092931511E-2</v>
      </c>
      <c r="M22" s="5">
        <v>0.1976847729296527</v>
      </c>
      <c r="N22" s="5">
        <v>0.37774368198070196</v>
      </c>
      <c r="O22" s="5">
        <v>0.51042459187684497</v>
      </c>
      <c r="P22" s="5">
        <v>0.61169677043326676</v>
      </c>
      <c r="Q22" s="4">
        <v>1809</v>
      </c>
      <c r="R22" s="4">
        <v>1873</v>
      </c>
      <c r="S22" s="4">
        <v>1445</v>
      </c>
      <c r="T22" s="4">
        <v>1121</v>
      </c>
      <c r="U22" s="4">
        <v>882</v>
      </c>
      <c r="V22" s="4">
        <v>699</v>
      </c>
      <c r="W22" s="5">
        <v>-3.5378662244333947E-2</v>
      </c>
      <c r="X22" s="5">
        <v>0.20121614151464895</v>
      </c>
      <c r="Y22" s="5">
        <v>0.38032061912658932</v>
      </c>
      <c r="Z22" s="5">
        <v>0.51243781094527363</v>
      </c>
      <c r="AA22" s="5">
        <v>0.61359867330016582</v>
      </c>
    </row>
    <row r="23" spans="1:27">
      <c r="L23" s="17">
        <f>AVERAGE(L3:L22)</f>
        <v>-0.17896315771626983</v>
      </c>
      <c r="M23" s="17">
        <f t="shared" ref="M23:P23" si="0">AVERAGE(M3:M22)</f>
        <v>-6.2216311483690003E-3</v>
      </c>
      <c r="N23" s="17">
        <f t="shared" si="0"/>
        <v>0.15111779195709268</v>
      </c>
      <c r="O23" s="17">
        <f t="shared" si="0"/>
        <v>0.2877610025392317</v>
      </c>
      <c r="P23" s="17">
        <f t="shared" si="0"/>
        <v>0.40052923241925259</v>
      </c>
    </row>
    <row r="24" spans="1:27" s="16" customFormat="1">
      <c r="A24" s="16">
        <v>2</v>
      </c>
      <c r="B24" s="21" t="s">
        <v>47</v>
      </c>
      <c r="C24" s="11">
        <v>7</v>
      </c>
      <c r="D24" s="12" t="s">
        <v>7</v>
      </c>
      <c r="E24" s="13" t="s">
        <v>8</v>
      </c>
      <c r="F24" s="14">
        <v>1876944</v>
      </c>
      <c r="G24" s="14">
        <v>4974359</v>
      </c>
      <c r="H24" s="14">
        <v>4199976</v>
      </c>
      <c r="I24" s="14">
        <v>3479207</v>
      </c>
      <c r="J24" s="14">
        <v>2800306</v>
      </c>
      <c r="K24" s="14">
        <v>2225613</v>
      </c>
      <c r="L24" s="15">
        <v>-1.6502436940047227</v>
      </c>
      <c r="M24" s="15">
        <v>-1.2376671866608699</v>
      </c>
      <c r="N24" s="15">
        <v>-0.85365519695846004</v>
      </c>
      <c r="O24" s="15">
        <v>-0.49194967990520766</v>
      </c>
      <c r="P24" s="15">
        <v>-0.18576419967777413</v>
      </c>
      <c r="Q24" s="14">
        <v>1295</v>
      </c>
      <c r="R24" s="14">
        <v>3411</v>
      </c>
      <c r="S24" s="14">
        <v>2880</v>
      </c>
      <c r="T24" s="14">
        <v>2386</v>
      </c>
      <c r="U24" s="14">
        <v>1920</v>
      </c>
      <c r="V24" s="14">
        <v>1526</v>
      </c>
      <c r="W24" s="15">
        <v>-1.6339768339768339</v>
      </c>
      <c r="X24" s="15">
        <v>-1.2239382239382239</v>
      </c>
      <c r="Y24" s="15">
        <v>-0.84247104247104243</v>
      </c>
      <c r="Z24" s="15">
        <v>-0.48262548262548255</v>
      </c>
      <c r="AA24" s="15">
        <v>-0.17837837837837833</v>
      </c>
    </row>
  </sheetData>
  <sortState ref="C3:AA22">
    <sortCondition ref="F5"/>
  </sortState>
  <mergeCells count="4">
    <mergeCell ref="F1:K1"/>
    <mergeCell ref="L1:P1"/>
    <mergeCell ref="Q1:V1"/>
    <mergeCell ref="W1:AA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2019-03-18T06:21:35Z</dcterms:created>
  <dcterms:modified xsi:type="dcterms:W3CDTF">2019-03-18T08:23:07Z</dcterms:modified>
</cp:coreProperties>
</file>