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MPH-RCIS\NISU_Program_2018_19\NISU_1819 Trends in hospitalised injury 2016-17\Supplementary Tables\Postpub typos\"/>
    </mc:Choice>
  </mc:AlternateContent>
  <xr:revisionPtr revIDLastSave="0" documentId="13_ncr:1_{223F41E0-7AA2-450A-9ABE-026EDF92264F}" xr6:coauthVersionLast="45" xr6:coauthVersionMax="45" xr10:uidLastSave="{00000000-0000-0000-0000-000000000000}"/>
  <bookViews>
    <workbookView xWindow="-118" yWindow="-118" windowWidth="25370" windowHeight="13759" tabRatio="874" activeTab="3" xr2:uid="{00000000-000D-0000-FFFF-FFFF00000000}"/>
  </bookViews>
  <sheets>
    <sheet name="TOC" sheetId="6" r:id="rId1"/>
    <sheet name="Table S1" sheetId="1" r:id="rId2"/>
    <sheet name="Table S2" sheetId="3" r:id="rId3"/>
    <sheet name="Table S3" sheetId="16" r:id="rId4"/>
    <sheet name="Table S4" sheetId="13" r:id="rId5"/>
    <sheet name="Table S5" sheetId="5" r:id="rId6"/>
    <sheet name="Table S6" sheetId="15" r:id="rId7"/>
    <sheet name="Table S7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9" l="1"/>
  <c r="N10" i="9"/>
  <c r="K10" i="9"/>
  <c r="H10" i="9"/>
  <c r="E10" i="9"/>
  <c r="B10" i="9"/>
  <c r="Q7" i="9" l="1"/>
  <c r="Q8" i="9"/>
  <c r="Q9" i="9"/>
  <c r="Q6" i="9"/>
  <c r="N7" i="9"/>
  <c r="N8" i="9"/>
  <c r="N9" i="9"/>
  <c r="N6" i="9"/>
  <c r="K7" i="9"/>
  <c r="K8" i="9"/>
  <c r="K9" i="9"/>
  <c r="K6" i="9"/>
  <c r="H7" i="9"/>
  <c r="H8" i="9"/>
  <c r="H9" i="9"/>
  <c r="H6" i="9"/>
  <c r="E7" i="9"/>
  <c r="E8" i="9"/>
  <c r="E9" i="9"/>
  <c r="E6" i="9"/>
  <c r="B7" i="9"/>
  <c r="B8" i="9"/>
  <c r="B9" i="9"/>
  <c r="B6" i="9"/>
</calcChain>
</file>

<file path=xl/sharedStrings.xml><?xml version="1.0" encoding="utf-8"?>
<sst xmlns="http://schemas.openxmlformats.org/spreadsheetml/2006/main" count="382" uniqueCount="89">
  <si>
    <t>Total</t>
  </si>
  <si>
    <t>0–4</t>
  </si>
  <si>
    <t>5–9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</si>
  <si>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</si>
  <si>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</si>
  <si>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</si>
  <si>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</si>
  <si>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</si>
  <si>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</si>
  <si>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</si>
  <si>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</si>
  <si>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</si>
  <si>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</si>
  <si>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</si>
  <si>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</si>
  <si>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</si>
  <si>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</si>
  <si>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</si>
  <si>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85–89</t>
  </si>
  <si>
    <t>95+</t>
  </si>
  <si>
    <t>2007–08</t>
  </si>
  <si>
    <t>2008–09</t>
  </si>
  <si>
    <t>2009–10</t>
  </si>
  <si>
    <t>2010–11</t>
  </si>
  <si>
    <t>2011–12</t>
  </si>
  <si>
    <t>2012–13</t>
  </si>
  <si>
    <t>2014–15</t>
  </si>
  <si>
    <t>2013–14</t>
  </si>
  <si>
    <t>Males</t>
  </si>
  <si>
    <t>Females</t>
  </si>
  <si>
    <t>(a) Age-standardised to the 2001 Australian population (per 100,000).</t>
  </si>
  <si>
    <t>Major cities</t>
  </si>
  <si>
    <t>Outer regional</t>
  </si>
  <si>
    <t>Inner regional</t>
  </si>
  <si>
    <t>Remote</t>
  </si>
  <si>
    <t>Very remote</t>
  </si>
  <si>
    <t>Number</t>
  </si>
  <si>
    <t>Rate</t>
  </si>
  <si>
    <t>Indigenous</t>
  </si>
  <si>
    <t>85+</t>
  </si>
  <si>
    <t>Indigenous people</t>
  </si>
  <si>
    <t>2015–16</t>
  </si>
  <si>
    <t>(b) Non-Indigenous Australians excludes cases where Indigneous status is not reported.</t>
  </si>
  <si>
    <t>Table of contents</t>
  </si>
  <si>
    <t>Tab name</t>
  </si>
  <si>
    <t>Data source: AIHW National Hospital Morbidity Database</t>
  </si>
  <si>
    <t>For detailed information on the method and data limitations please refer to:</t>
  </si>
  <si>
    <r>
      <t>Persons</t>
    </r>
    <r>
      <rPr>
        <b/>
        <vertAlign val="superscript"/>
        <sz val="8"/>
        <color rgb="FF000000"/>
        <rFont val="Arial"/>
        <family val="2"/>
      </rPr>
      <t>(b)</t>
    </r>
  </si>
  <si>
    <r>
      <t>Non-Indigenous people</t>
    </r>
    <r>
      <rPr>
        <b/>
        <vertAlign val="superscript"/>
        <sz val="8"/>
        <color rgb="FF000000"/>
        <rFont val="Arial"/>
        <family val="2"/>
      </rPr>
      <t>(a)</t>
    </r>
  </si>
  <si>
    <t>(a) Non-Indigenous Australians excludes cases where Indigneous status is not reported.</t>
  </si>
  <si>
    <r>
      <t>Non-Indigenous Australians</t>
    </r>
    <r>
      <rPr>
        <b/>
        <vertAlign val="superscript"/>
        <sz val="8"/>
        <color rgb="FF000000"/>
        <rFont val="Arial"/>
        <family val="2"/>
      </rPr>
      <t>(b)</t>
    </r>
  </si>
  <si>
    <t>2016–17</t>
  </si>
  <si>
    <t>Age group (years)</t>
  </si>
  <si>
    <t>Remoteness of usual residence</t>
  </si>
  <si>
    <t>For detailed information on the methods used and data limitations please refer to:</t>
  </si>
  <si>
    <t>90–94</t>
  </si>
  <si>
    <r>
      <t xml:space="preserve">Table S1: </t>
    </r>
    <r>
      <rPr>
        <b/>
        <i/>
        <sz val="9"/>
        <color theme="1"/>
        <rFont val="Arial"/>
        <family val="2"/>
      </rPr>
      <t>Accidental drowning and submersion</t>
    </r>
    <r>
      <rPr>
        <b/>
        <sz val="9"/>
        <color theme="1"/>
        <rFont val="Arial"/>
        <family val="2"/>
      </rPr>
      <t xml:space="preserve"> hospitalised injury cases, by age and sex, Australia, 2007–08 to 2016–17</t>
    </r>
  </si>
  <si>
    <r>
      <t xml:space="preserve">Hospitalised </t>
    </r>
    <r>
      <rPr>
        <b/>
        <i/>
        <sz val="12"/>
        <color theme="1"/>
        <rFont val="Arial"/>
        <family val="2"/>
      </rPr>
      <t>Accidental drowning and submersion</t>
    </r>
    <r>
      <rPr>
        <b/>
        <sz val="12"/>
        <color theme="1"/>
        <rFont val="Arial"/>
        <family val="2"/>
      </rPr>
      <t xml:space="preserve"> injury in Australia: Supplementary tables</t>
    </r>
  </si>
  <si>
    <r>
      <t xml:space="preserve">Table S1: </t>
    </r>
    <r>
      <rPr>
        <i/>
        <u/>
        <sz val="11"/>
        <color theme="10"/>
        <rFont val="Calibri"/>
        <family val="2"/>
        <scheme val="minor"/>
      </rPr>
      <t>Accidental drowning and submersion</t>
    </r>
    <r>
      <rPr>
        <u/>
        <sz val="11"/>
        <color theme="10"/>
        <rFont val="Calibri"/>
        <family val="2"/>
        <scheme val="minor"/>
      </rPr>
      <t xml:space="preserve"> hospitalised injury cases, by age and sex, Australia, 2007–08 to 2016–17</t>
    </r>
  </si>
  <si>
    <r>
      <t xml:space="preserve">Table S2: Age-specific rates of </t>
    </r>
    <r>
      <rPr>
        <i/>
        <u/>
        <sz val="11"/>
        <color theme="10"/>
        <rFont val="Calibri"/>
        <family val="2"/>
        <scheme val="minor"/>
      </rPr>
      <t>Accidental drowning and submersion</t>
    </r>
    <r>
      <rPr>
        <u/>
        <sz val="11"/>
        <color theme="10"/>
        <rFont val="Calibri"/>
        <family val="2"/>
        <scheme val="minor"/>
      </rPr>
      <t xml:space="preserve"> hospitalised injury, by age, and sex, Australia, 2007–08 to 2016–17</t>
    </r>
  </si>
  <si>
    <r>
      <t xml:space="preserve">Table S3: Age-standardised(a) rates of </t>
    </r>
    <r>
      <rPr>
        <i/>
        <u/>
        <sz val="11"/>
        <color theme="10"/>
        <rFont val="Calibri"/>
        <family val="2"/>
        <scheme val="minor"/>
      </rPr>
      <t>Accidental drowning and submersion</t>
    </r>
    <r>
      <rPr>
        <u/>
        <sz val="11"/>
        <color theme="10"/>
        <rFont val="Calibri"/>
        <family val="2"/>
        <scheme val="minor"/>
      </rPr>
      <t xml:space="preserve"> hospitalised injury, by sex, Australia, 2007–08 to 2016–17</t>
    </r>
  </si>
  <si>
    <r>
      <t xml:space="preserve">Table S4: Number of </t>
    </r>
    <r>
      <rPr>
        <i/>
        <u/>
        <sz val="11"/>
        <color theme="10"/>
        <rFont val="Calibri"/>
        <family val="2"/>
        <scheme val="minor"/>
      </rPr>
      <t>Accidental drowning and submersion</t>
    </r>
    <r>
      <rPr>
        <u/>
        <sz val="11"/>
        <color theme="10"/>
        <rFont val="Calibri"/>
        <family val="2"/>
        <scheme val="minor"/>
      </rPr>
      <t xml:space="preserve"> hospitalised injury cases, by remoteness of usual residence, and age, Australia, 2012–13 to 2016–17</t>
    </r>
  </si>
  <si>
    <r>
      <t xml:space="preserve">Table S5: Number of </t>
    </r>
    <r>
      <rPr>
        <i/>
        <u/>
        <sz val="11"/>
        <color theme="10"/>
        <rFont val="Calibri"/>
        <family val="2"/>
        <scheme val="minor"/>
      </rPr>
      <t>Accidental drowning and submersion</t>
    </r>
    <r>
      <rPr>
        <u/>
        <sz val="11"/>
        <color theme="10"/>
        <rFont val="Calibri"/>
        <family val="2"/>
        <scheme val="minor"/>
      </rPr>
      <t xml:space="preserve"> hospitalised injury cases and age-standardised(a) rates of injury, by remoteness of usual residence, Australia, 2012–13 to 2016–17</t>
    </r>
  </si>
  <si>
    <r>
      <t xml:space="preserve">Table S6: </t>
    </r>
    <r>
      <rPr>
        <i/>
        <u/>
        <sz val="11"/>
        <color theme="10"/>
        <rFont val="Calibri"/>
        <family val="2"/>
        <scheme val="minor"/>
      </rPr>
      <t>Accidental drowning and submersion</t>
    </r>
    <r>
      <rPr>
        <u/>
        <sz val="11"/>
        <color theme="10"/>
        <rFont val="Calibri"/>
        <family val="2"/>
        <scheme val="minor"/>
      </rPr>
      <t xml:space="preserve"> hospitalised injury cases, by sex and Indigenous status, Australia, 2010–11 to 2016–17</t>
    </r>
  </si>
  <si>
    <r>
      <t xml:space="preserve">Table S7: </t>
    </r>
    <r>
      <rPr>
        <i/>
        <u/>
        <sz val="11"/>
        <color theme="10"/>
        <rFont val="Calibri"/>
        <family val="2"/>
        <scheme val="minor"/>
      </rPr>
      <t>Accidental drowning and submersion</t>
    </r>
    <r>
      <rPr>
        <u/>
        <sz val="11"/>
        <color theme="10"/>
        <rFont val="Calibri"/>
        <family val="2"/>
        <scheme val="minor"/>
      </rPr>
      <t xml:space="preserve"> hospitalised injury cases and age‑standardised rates (per 100,000 population), sex and Indigenous status, Australia, 2010–11 to 2016–17</t>
    </r>
  </si>
  <si>
    <r>
      <t xml:space="preserve">ABN 16 515 245 497
</t>
    </r>
    <r>
      <rPr>
        <b/>
        <sz val="8"/>
        <color indexed="63"/>
        <rFont val="Arial"/>
        <family val="2"/>
      </rPr>
      <t>www.aihw.gov.au</t>
    </r>
    <r>
      <rPr>
        <sz val="8"/>
        <color indexed="63"/>
        <rFont val="Arial"/>
        <family val="2"/>
      </rPr>
      <t xml:space="preserve">
</t>
    </r>
    <r>
      <rPr>
        <b/>
        <sz val="8"/>
        <color indexed="63"/>
        <rFont val="Arial"/>
        <family val="2"/>
      </rPr>
      <t>Australian Institute of Health and Welfare</t>
    </r>
    <r>
      <rPr>
        <sz val="8"/>
        <color indexed="63"/>
        <rFont val="Arial"/>
        <family val="2"/>
      </rPr>
      <t xml:space="preserve">
GPO Box 570, Canberra ACT 2601, Australia
Email: injury@aihw.gov.au</t>
    </r>
  </si>
  <si>
    <r>
      <t xml:space="preserve">Table S7: </t>
    </r>
    <r>
      <rPr>
        <b/>
        <i/>
        <sz val="9"/>
        <color theme="1"/>
        <rFont val="Arial"/>
        <family val="2"/>
      </rPr>
      <t>Accidental drowning and submersion</t>
    </r>
    <r>
      <rPr>
        <b/>
        <sz val="9"/>
        <color theme="1"/>
        <rFont val="Arial"/>
        <family val="2"/>
      </rPr>
      <t xml:space="preserve"> hospitalised injury cases and age‑standardised rates</t>
    </r>
    <r>
      <rPr>
        <b/>
        <vertAlign val="superscript"/>
        <sz val="9"/>
        <color theme="1"/>
        <rFont val="Arial"/>
        <family val="2"/>
      </rPr>
      <t>(a)</t>
    </r>
    <r>
      <rPr>
        <b/>
        <sz val="9"/>
        <color theme="1"/>
        <rFont val="Arial"/>
        <family val="2"/>
      </rPr>
      <t xml:space="preserve"> (per 100,000 population), sex and Indigenous status, Australia, 2010–11 to 2016–17</t>
    </r>
  </si>
  <si>
    <r>
      <t xml:space="preserve">Table S6: </t>
    </r>
    <r>
      <rPr>
        <b/>
        <i/>
        <sz val="9"/>
        <color theme="1"/>
        <rFont val="Arial"/>
        <family val="2"/>
      </rPr>
      <t>Accidental drowning and submersion</t>
    </r>
    <r>
      <rPr>
        <b/>
        <sz val="9"/>
        <color theme="1"/>
        <rFont val="Arial"/>
        <family val="2"/>
      </rPr>
      <t xml:space="preserve"> hospitalised injury cases, by sex and Indigenous status, Australia, 2010–11 to 2016–17</t>
    </r>
  </si>
  <si>
    <r>
      <t xml:space="preserve">Table S5: Number of </t>
    </r>
    <r>
      <rPr>
        <b/>
        <i/>
        <sz val="9"/>
        <color theme="1"/>
        <rFont val="Arial"/>
        <family val="2"/>
      </rPr>
      <t>Accidental drowning and submersion</t>
    </r>
    <r>
      <rPr>
        <b/>
        <sz val="9"/>
        <color theme="1"/>
        <rFont val="Arial"/>
        <family val="2"/>
      </rPr>
      <t xml:space="preserve"> hospitalised injury cases and age-standardised</t>
    </r>
    <r>
      <rPr>
        <b/>
        <vertAlign val="superscript"/>
        <sz val="9"/>
        <color theme="1"/>
        <rFont val="Arial"/>
        <family val="2"/>
      </rPr>
      <t>(a)</t>
    </r>
    <r>
      <rPr>
        <b/>
        <sz val="9"/>
        <color theme="1"/>
        <rFont val="Arial"/>
        <family val="2"/>
      </rPr>
      <t xml:space="preserve"> rates of injury, by remoteness of usual residence, Australia, 2012–13 to 2016–17</t>
    </r>
  </si>
  <si>
    <r>
      <t xml:space="preserve">Table S4: Number of </t>
    </r>
    <r>
      <rPr>
        <b/>
        <i/>
        <sz val="9"/>
        <color theme="1"/>
        <rFont val="Arial"/>
        <family val="2"/>
      </rPr>
      <t>Accidental drowning and submersion</t>
    </r>
    <r>
      <rPr>
        <b/>
        <sz val="9"/>
        <color theme="1"/>
        <rFont val="Arial"/>
        <family val="2"/>
      </rPr>
      <t xml:space="preserve"> hospitalised injury cases, by remoteness of usual residence, and age, Australia, 2012–13 to 2016–17</t>
    </r>
  </si>
  <si>
    <r>
      <t xml:space="preserve">Table S2: Age-specific rates of </t>
    </r>
    <r>
      <rPr>
        <b/>
        <i/>
        <sz val="9"/>
        <color theme="1"/>
        <rFont val="Arial"/>
        <family val="2"/>
      </rPr>
      <t>Accidental drowning and submersion</t>
    </r>
    <r>
      <rPr>
        <b/>
        <sz val="9"/>
        <color theme="1"/>
        <rFont val="Arial"/>
        <family val="2"/>
      </rPr>
      <t xml:space="preserve"> hospitalised injury, by age, and sex, Australia, 2007–08 to 2016–17</t>
    </r>
  </si>
  <si>
    <r>
      <t>Persons</t>
    </r>
    <r>
      <rPr>
        <b/>
        <vertAlign val="superscript"/>
        <sz val="8"/>
        <color rgb="FF000000"/>
        <rFont val="Arial"/>
        <family val="2"/>
      </rPr>
      <t>(a)</t>
    </r>
  </si>
  <si>
    <t>(a) Includes cases for which sex was not reported.</t>
  </si>
  <si>
    <t>(b) Totals include cases for which sex was not reported.</t>
  </si>
  <si>
    <t>(per 100,000)</t>
  </si>
  <si>
    <t>(b) Includes cases for which sex was not reported.</t>
  </si>
  <si>
    <r>
      <t>Persons</t>
    </r>
    <r>
      <rPr>
        <b/>
        <vertAlign val="superscript"/>
        <sz val="8"/>
        <color rgb="FF000000"/>
        <rFont val="Arial"/>
        <family val="2"/>
      </rPr>
      <t>(c)</t>
    </r>
  </si>
  <si>
    <t>(c) Includes cases for which sex was not reported.</t>
  </si>
  <si>
    <t>Return to table of contents</t>
  </si>
  <si>
    <t>(c) Negative binomial regression modelled rates</t>
  </si>
  <si>
    <r>
      <t>Table S3A: Age-standardised</t>
    </r>
    <r>
      <rPr>
        <b/>
        <vertAlign val="superscript"/>
        <sz val="9"/>
        <color theme="1"/>
        <rFont val="Arial"/>
        <family val="2"/>
      </rPr>
      <t>(a)</t>
    </r>
    <r>
      <rPr>
        <b/>
        <sz val="9"/>
        <color theme="1"/>
        <rFont val="Arial"/>
        <family val="2"/>
      </rPr>
      <t xml:space="preserve"> rates of </t>
    </r>
    <r>
      <rPr>
        <b/>
        <i/>
        <sz val="9"/>
        <color theme="1"/>
        <rFont val="Arial"/>
        <family val="2"/>
      </rPr>
      <t>Accidental drowning and submersion</t>
    </r>
    <r>
      <rPr>
        <b/>
        <sz val="9"/>
        <color theme="1"/>
        <rFont val="Arial"/>
        <family val="2"/>
      </rPr>
      <t xml:space="preserve"> hospitalised injury, by sex, Australia, 2007–08 to 2016–17</t>
    </r>
  </si>
  <si>
    <r>
      <t>Table S3B: Age-standardised</t>
    </r>
    <r>
      <rPr>
        <b/>
        <vertAlign val="superscript"/>
        <sz val="9"/>
        <color theme="1"/>
        <rFont val="Arial"/>
        <family val="2"/>
      </rPr>
      <t>(a)</t>
    </r>
    <r>
      <rPr>
        <b/>
        <sz val="9"/>
        <color theme="1"/>
        <rFont val="Arial"/>
        <family val="2"/>
      </rPr>
      <t xml:space="preserve"> rates of </t>
    </r>
    <r>
      <rPr>
        <b/>
        <i/>
        <sz val="9"/>
        <color theme="1"/>
        <rFont val="Arial"/>
        <family val="2"/>
      </rPr>
      <t>Accidental drowning and submersion</t>
    </r>
    <r>
      <rPr>
        <b/>
        <sz val="9"/>
        <color theme="1"/>
        <rFont val="Arial"/>
        <family val="2"/>
      </rPr>
      <t xml:space="preserve"> hospitalised injury in 0 to 4 year olds, by sex, Australia, 2007–08 to 2016–17</t>
    </r>
  </si>
  <si>
    <t>Boys</t>
  </si>
  <si>
    <t>Girls</t>
  </si>
  <si>
    <t>(b) Negative binomial regression modelled rates</t>
  </si>
  <si>
    <r>
      <t>Modelled rate</t>
    </r>
    <r>
      <rPr>
        <b/>
        <vertAlign val="superscript"/>
        <sz val="8"/>
        <color rgb="FF000000"/>
        <rFont val="Arial"/>
        <family val="2"/>
      </rPr>
      <t>(b)</t>
    </r>
  </si>
  <si>
    <t>Persons</t>
  </si>
  <si>
    <r>
      <t>modelled rate</t>
    </r>
    <r>
      <rPr>
        <b/>
        <vertAlign val="superscript"/>
        <sz val="8"/>
        <color rgb="FF000000"/>
        <rFont val="Arial"/>
        <family val="2"/>
      </rPr>
      <t>(c)</t>
    </r>
  </si>
  <si>
    <t>AIHW: Pointer SC 2019. Trends in hospitalised injury, Australia 2007–08 to 2016–17. Injury research and statistics series no. 124. Cat. no. INJCAT 204. Canberra: AIHW.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</si>
</sst>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_ ;\-#,##0.0\ "/>
    <numFmt numFmtId="166" formatCode="0.0"/>
  </numFmts>
  <fonts count="28" x14ac:knownFonts="1"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8"/>
      <color rgb="FF58595B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vertAlign val="superscript"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b/>
      <i/>
      <sz val="9"/>
      <color theme="1"/>
      <name val="Arial"/>
      <family val="2"/>
    </font>
    <font>
      <b/>
      <i/>
      <sz val="12"/>
      <color theme="1"/>
      <name val="Arial"/>
      <family val="2"/>
    </font>
    <font>
      <i/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/>
  </cellStyleXfs>
  <cellXfs count="66">
    <xf numFmtId="0" fontId="0" fillId="0" borderId="0" xfId="0"/>
    <xf numFmtId="0" fontId="6" fillId="2" borderId="2" xfId="0" applyFont="1" applyFill="1" applyBorder="1" applyAlignment="1">
      <alignment horizontal="right" wrapText="1"/>
    </xf>
    <xf numFmtId="0" fontId="8" fillId="2" borderId="0" xfId="0" applyFont="1" applyFill="1" applyAlignment="1">
      <alignment horizontal="left" vertical="center"/>
    </xf>
    <xf numFmtId="164" fontId="7" fillId="2" borderId="0" xfId="1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 indent="1"/>
    </xf>
    <xf numFmtId="0" fontId="6" fillId="2" borderId="2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3" xfId="0" applyFont="1" applyFill="1" applyBorder="1" applyAlignment="1">
      <alignment horizontal="right" wrapText="1"/>
    </xf>
    <xf numFmtId="0" fontId="7" fillId="2" borderId="0" xfId="0" applyFont="1" applyFill="1" applyAlignment="1">
      <alignment horizontal="right" wrapText="1"/>
    </xf>
    <xf numFmtId="164" fontId="7" fillId="2" borderId="1" xfId="1" applyNumberFormat="1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left" vertical="center" indent="1"/>
    </xf>
    <xf numFmtId="0" fontId="1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right" wrapText="1"/>
    </xf>
    <xf numFmtId="0" fontId="6" fillId="2" borderId="0" xfId="0" applyFont="1" applyFill="1" applyAlignment="1">
      <alignment horizontal="right" wrapText="1"/>
    </xf>
    <xf numFmtId="0" fontId="4" fillId="2" borderId="0" xfId="0" applyFont="1" applyFill="1"/>
    <xf numFmtId="165" fontId="7" fillId="2" borderId="0" xfId="1" applyNumberFormat="1" applyFont="1" applyFill="1" applyAlignment="1">
      <alignment horizontal="right" vertical="center"/>
    </xf>
    <xf numFmtId="165" fontId="7" fillId="2" borderId="1" xfId="1" applyNumberFormat="1" applyFont="1" applyFill="1" applyBorder="1" applyAlignment="1">
      <alignment horizontal="right" vertical="center"/>
    </xf>
    <xf numFmtId="1" fontId="7" fillId="2" borderId="0" xfId="1" applyNumberFormat="1" applyFont="1" applyFill="1" applyAlignment="1">
      <alignment horizontal="right" vertical="center"/>
    </xf>
    <xf numFmtId="1" fontId="7" fillId="2" borderId="0" xfId="0" applyNumberFormat="1" applyFont="1" applyFill="1" applyAlignment="1">
      <alignment horizontal="right"/>
    </xf>
    <xf numFmtId="1" fontId="7" fillId="2" borderId="0" xfId="0" applyNumberFormat="1" applyFont="1" applyFill="1" applyAlignment="1">
      <alignment horizontal="right" wrapText="1"/>
    </xf>
    <xf numFmtId="1" fontId="7" fillId="2" borderId="1" xfId="1" applyNumberFormat="1" applyFont="1" applyFill="1" applyBorder="1" applyAlignment="1">
      <alignment horizontal="right" vertical="center"/>
    </xf>
    <xf numFmtId="3" fontId="7" fillId="2" borderId="0" xfId="1" applyNumberFormat="1" applyFont="1" applyFill="1" applyAlignment="1">
      <alignment horizontal="right" vertical="center"/>
    </xf>
    <xf numFmtId="3" fontId="7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 wrapText="1"/>
    </xf>
    <xf numFmtId="3" fontId="7" fillId="2" borderId="1" xfId="1" applyNumberFormat="1" applyFont="1" applyFill="1" applyBorder="1" applyAlignment="1">
      <alignment horizontal="right" vertical="center"/>
    </xf>
    <xf numFmtId="166" fontId="7" fillId="2" borderId="0" xfId="1" applyNumberFormat="1" applyFont="1" applyFill="1" applyAlignment="1">
      <alignment horizontal="right" vertical="center"/>
    </xf>
    <xf numFmtId="166" fontId="7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 wrapText="1"/>
    </xf>
    <xf numFmtId="166" fontId="7" fillId="2" borderId="1" xfId="1" applyNumberFormat="1" applyFont="1" applyFill="1" applyBorder="1" applyAlignment="1">
      <alignment horizontal="right" vertical="center"/>
    </xf>
    <xf numFmtId="0" fontId="3" fillId="2" borderId="0" xfId="0" applyFont="1" applyFill="1"/>
    <xf numFmtId="0" fontId="10" fillId="2" borderId="0" xfId="0" applyFont="1" applyFill="1"/>
    <xf numFmtId="0" fontId="6" fillId="2" borderId="2" xfId="0" applyFont="1" applyFill="1" applyBorder="1" applyAlignment="1">
      <alignment horizontal="center"/>
    </xf>
    <xf numFmtId="0" fontId="0" fillId="2" borderId="0" xfId="0" applyFill="1"/>
    <xf numFmtId="0" fontId="9" fillId="2" borderId="0" xfId="2" applyFill="1" applyAlignment="1">
      <alignment vertical="center"/>
    </xf>
    <xf numFmtId="0" fontId="16" fillId="2" borderId="0" xfId="0" applyFont="1" applyFill="1" applyAlignment="1">
      <alignment horizontal="left"/>
    </xf>
    <xf numFmtId="0" fontId="11" fillId="2" borderId="0" xfId="0" applyFont="1" applyFill="1"/>
    <xf numFmtId="0" fontId="17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3" fontId="13" fillId="2" borderId="0" xfId="3" applyNumberFormat="1" applyFont="1" applyFill="1" applyAlignment="1">
      <alignment horizontal="right" vertical="center" wrapText="1"/>
    </xf>
    <xf numFmtId="0" fontId="18" fillId="2" borderId="0" xfId="2" quotePrefix="1" applyFont="1" applyFill="1" applyAlignment="1">
      <alignment horizontal="left"/>
    </xf>
    <xf numFmtId="0" fontId="21" fillId="2" borderId="1" xfId="0" applyFont="1" applyFill="1" applyBorder="1" applyAlignment="1">
      <alignment horizontal="left" vertical="center"/>
    </xf>
    <xf numFmtId="0" fontId="22" fillId="2" borderId="0" xfId="0" applyFont="1" applyFill="1"/>
    <xf numFmtId="0" fontId="21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164" fontId="0" fillId="2" borderId="0" xfId="1" applyNumberFormat="1" applyFont="1" applyFill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164" fontId="7" fillId="2" borderId="4" xfId="1" applyNumberFormat="1" applyFont="1" applyFill="1" applyBorder="1" applyAlignment="1">
      <alignment horizontal="right" vertical="center"/>
    </xf>
    <xf numFmtId="0" fontId="27" fillId="2" borderId="0" xfId="2" applyFont="1" applyFill="1"/>
    <xf numFmtId="165" fontId="7" fillId="2" borderId="4" xfId="1" applyNumberFormat="1" applyFont="1" applyFill="1" applyBorder="1" applyAlignment="1">
      <alignment horizontal="right" vertical="center"/>
    </xf>
    <xf numFmtId="0" fontId="0" fillId="2" borderId="0" xfId="0" applyFill="1" applyBorder="1"/>
    <xf numFmtId="0" fontId="21" fillId="2" borderId="3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 2 5" xfId="3" xr:uid="{00000000-0005-0000-0000-000003000000}"/>
  </cellStyles>
  <dxfs count="0"/>
  <tableStyles count="0" defaultTableStyle="TableStyleMedium2" defaultPivotStyle="PivotStyleLight16"/>
  <colors>
    <mruColors>
      <color rgb="FFFF8C19"/>
      <color rgb="FF80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2385060</xdr:colOff>
      <xdr:row>0</xdr:row>
      <xdr:rowOff>914400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8506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>
      <selection activeCell="A22" sqref="A22"/>
    </sheetView>
  </sheetViews>
  <sheetFormatPr defaultRowHeight="12.45" x14ac:dyDescent="0.2"/>
  <cols>
    <col min="1" max="1" width="146.875" style="34" customWidth="1"/>
    <col min="2" max="254" width="8.875" style="34"/>
    <col min="255" max="255" width="3.625" style="34" customWidth="1"/>
    <col min="256" max="256" width="176.375" style="34" customWidth="1"/>
    <col min="257" max="510" width="8.875" style="34"/>
    <col min="511" max="511" width="3.625" style="34" customWidth="1"/>
    <col min="512" max="512" width="176.375" style="34" customWidth="1"/>
    <col min="513" max="766" width="8.875" style="34"/>
    <col min="767" max="767" width="3.625" style="34" customWidth="1"/>
    <col min="768" max="768" width="176.375" style="34" customWidth="1"/>
    <col min="769" max="1022" width="8.875" style="34"/>
    <col min="1023" max="1023" width="3.625" style="34" customWidth="1"/>
    <col min="1024" max="1024" width="176.375" style="34" customWidth="1"/>
    <col min="1025" max="1278" width="8.875" style="34"/>
    <col min="1279" max="1279" width="3.625" style="34" customWidth="1"/>
    <col min="1280" max="1280" width="176.375" style="34" customWidth="1"/>
    <col min="1281" max="1534" width="8.875" style="34"/>
    <col min="1535" max="1535" width="3.625" style="34" customWidth="1"/>
    <col min="1536" max="1536" width="176.375" style="34" customWidth="1"/>
    <col min="1537" max="1790" width="8.875" style="34"/>
    <col min="1791" max="1791" width="3.625" style="34" customWidth="1"/>
    <col min="1792" max="1792" width="176.375" style="34" customWidth="1"/>
    <col min="1793" max="2046" width="8.875" style="34"/>
    <col min="2047" max="2047" width="3.625" style="34" customWidth="1"/>
    <col min="2048" max="2048" width="176.375" style="34" customWidth="1"/>
    <col min="2049" max="2302" width="8.875" style="34"/>
    <col min="2303" max="2303" width="3.625" style="34" customWidth="1"/>
    <col min="2304" max="2304" width="176.375" style="34" customWidth="1"/>
    <col min="2305" max="2558" width="8.875" style="34"/>
    <col min="2559" max="2559" width="3.625" style="34" customWidth="1"/>
    <col min="2560" max="2560" width="176.375" style="34" customWidth="1"/>
    <col min="2561" max="2814" width="8.875" style="34"/>
    <col min="2815" max="2815" width="3.625" style="34" customWidth="1"/>
    <col min="2816" max="2816" width="176.375" style="34" customWidth="1"/>
    <col min="2817" max="3070" width="8.875" style="34"/>
    <col min="3071" max="3071" width="3.625" style="34" customWidth="1"/>
    <col min="3072" max="3072" width="176.375" style="34" customWidth="1"/>
    <col min="3073" max="3326" width="8.875" style="34"/>
    <col min="3327" max="3327" width="3.625" style="34" customWidth="1"/>
    <col min="3328" max="3328" width="176.375" style="34" customWidth="1"/>
    <col min="3329" max="3582" width="8.875" style="34"/>
    <col min="3583" max="3583" width="3.625" style="34" customWidth="1"/>
    <col min="3584" max="3584" width="176.375" style="34" customWidth="1"/>
    <col min="3585" max="3838" width="8.875" style="34"/>
    <col min="3839" max="3839" width="3.625" style="34" customWidth="1"/>
    <col min="3840" max="3840" width="176.375" style="34" customWidth="1"/>
    <col min="3841" max="4094" width="8.875" style="34"/>
    <col min="4095" max="4095" width="3.625" style="34" customWidth="1"/>
    <col min="4096" max="4096" width="176.375" style="34" customWidth="1"/>
    <col min="4097" max="4350" width="8.875" style="34"/>
    <col min="4351" max="4351" width="3.625" style="34" customWidth="1"/>
    <col min="4352" max="4352" width="176.375" style="34" customWidth="1"/>
    <col min="4353" max="4606" width="8.875" style="34"/>
    <col min="4607" max="4607" width="3.625" style="34" customWidth="1"/>
    <col min="4608" max="4608" width="176.375" style="34" customWidth="1"/>
    <col min="4609" max="4862" width="8.875" style="34"/>
    <col min="4863" max="4863" width="3.625" style="34" customWidth="1"/>
    <col min="4864" max="4864" width="176.375" style="34" customWidth="1"/>
    <col min="4865" max="5118" width="8.875" style="34"/>
    <col min="5119" max="5119" width="3.625" style="34" customWidth="1"/>
    <col min="5120" max="5120" width="176.375" style="34" customWidth="1"/>
    <col min="5121" max="5374" width="8.875" style="34"/>
    <col min="5375" max="5375" width="3.625" style="34" customWidth="1"/>
    <col min="5376" max="5376" width="176.375" style="34" customWidth="1"/>
    <col min="5377" max="5630" width="8.875" style="34"/>
    <col min="5631" max="5631" width="3.625" style="34" customWidth="1"/>
    <col min="5632" max="5632" width="176.375" style="34" customWidth="1"/>
    <col min="5633" max="5886" width="8.875" style="34"/>
    <col min="5887" max="5887" width="3.625" style="34" customWidth="1"/>
    <col min="5888" max="5888" width="176.375" style="34" customWidth="1"/>
    <col min="5889" max="6142" width="8.875" style="34"/>
    <col min="6143" max="6143" width="3.625" style="34" customWidth="1"/>
    <col min="6144" max="6144" width="176.375" style="34" customWidth="1"/>
    <col min="6145" max="6398" width="8.875" style="34"/>
    <col min="6399" max="6399" width="3.625" style="34" customWidth="1"/>
    <col min="6400" max="6400" width="176.375" style="34" customWidth="1"/>
    <col min="6401" max="6654" width="8.875" style="34"/>
    <col min="6655" max="6655" width="3.625" style="34" customWidth="1"/>
    <col min="6656" max="6656" width="176.375" style="34" customWidth="1"/>
    <col min="6657" max="6910" width="8.875" style="34"/>
    <col min="6911" max="6911" width="3.625" style="34" customWidth="1"/>
    <col min="6912" max="6912" width="176.375" style="34" customWidth="1"/>
    <col min="6913" max="7166" width="8.875" style="34"/>
    <col min="7167" max="7167" width="3.625" style="34" customWidth="1"/>
    <col min="7168" max="7168" width="176.375" style="34" customWidth="1"/>
    <col min="7169" max="7422" width="8.875" style="34"/>
    <col min="7423" max="7423" width="3.625" style="34" customWidth="1"/>
    <col min="7424" max="7424" width="176.375" style="34" customWidth="1"/>
    <col min="7425" max="7678" width="8.875" style="34"/>
    <col min="7679" max="7679" width="3.625" style="34" customWidth="1"/>
    <col min="7680" max="7680" width="176.375" style="34" customWidth="1"/>
    <col min="7681" max="7934" width="8.875" style="34"/>
    <col min="7935" max="7935" width="3.625" style="34" customWidth="1"/>
    <col min="7936" max="7936" width="176.375" style="34" customWidth="1"/>
    <col min="7937" max="8190" width="8.875" style="34"/>
    <col min="8191" max="8191" width="3.625" style="34" customWidth="1"/>
    <col min="8192" max="8192" width="176.375" style="34" customWidth="1"/>
    <col min="8193" max="8446" width="8.875" style="34"/>
    <col min="8447" max="8447" width="3.625" style="34" customWidth="1"/>
    <col min="8448" max="8448" width="176.375" style="34" customWidth="1"/>
    <col min="8449" max="8702" width="8.875" style="34"/>
    <col min="8703" max="8703" width="3.625" style="34" customWidth="1"/>
    <col min="8704" max="8704" width="176.375" style="34" customWidth="1"/>
    <col min="8705" max="8958" width="8.875" style="34"/>
    <col min="8959" max="8959" width="3.625" style="34" customWidth="1"/>
    <col min="8960" max="8960" width="176.375" style="34" customWidth="1"/>
    <col min="8961" max="9214" width="8.875" style="34"/>
    <col min="9215" max="9215" width="3.625" style="34" customWidth="1"/>
    <col min="9216" max="9216" width="176.375" style="34" customWidth="1"/>
    <col min="9217" max="9470" width="8.875" style="34"/>
    <col min="9471" max="9471" width="3.625" style="34" customWidth="1"/>
    <col min="9472" max="9472" width="176.375" style="34" customWidth="1"/>
    <col min="9473" max="9726" width="8.875" style="34"/>
    <col min="9727" max="9727" width="3.625" style="34" customWidth="1"/>
    <col min="9728" max="9728" width="176.375" style="34" customWidth="1"/>
    <col min="9729" max="9982" width="8.875" style="34"/>
    <col min="9983" max="9983" width="3.625" style="34" customWidth="1"/>
    <col min="9984" max="9984" width="176.375" style="34" customWidth="1"/>
    <col min="9985" max="10238" width="8.875" style="34"/>
    <col min="10239" max="10239" width="3.625" style="34" customWidth="1"/>
    <col min="10240" max="10240" width="176.375" style="34" customWidth="1"/>
    <col min="10241" max="10494" width="8.875" style="34"/>
    <col min="10495" max="10495" width="3.625" style="34" customWidth="1"/>
    <col min="10496" max="10496" width="176.375" style="34" customWidth="1"/>
    <col min="10497" max="10750" width="8.875" style="34"/>
    <col min="10751" max="10751" width="3.625" style="34" customWidth="1"/>
    <col min="10752" max="10752" width="176.375" style="34" customWidth="1"/>
    <col min="10753" max="11006" width="8.875" style="34"/>
    <col min="11007" max="11007" width="3.625" style="34" customWidth="1"/>
    <col min="11008" max="11008" width="176.375" style="34" customWidth="1"/>
    <col min="11009" max="11262" width="8.875" style="34"/>
    <col min="11263" max="11263" width="3.625" style="34" customWidth="1"/>
    <col min="11264" max="11264" width="176.375" style="34" customWidth="1"/>
    <col min="11265" max="11518" width="8.875" style="34"/>
    <col min="11519" max="11519" width="3.625" style="34" customWidth="1"/>
    <col min="11520" max="11520" width="176.375" style="34" customWidth="1"/>
    <col min="11521" max="11774" width="8.875" style="34"/>
    <col min="11775" max="11775" width="3.625" style="34" customWidth="1"/>
    <col min="11776" max="11776" width="176.375" style="34" customWidth="1"/>
    <col min="11777" max="12030" width="8.875" style="34"/>
    <col min="12031" max="12031" width="3.625" style="34" customWidth="1"/>
    <col min="12032" max="12032" width="176.375" style="34" customWidth="1"/>
    <col min="12033" max="12286" width="8.875" style="34"/>
    <col min="12287" max="12287" width="3.625" style="34" customWidth="1"/>
    <col min="12288" max="12288" width="176.375" style="34" customWidth="1"/>
    <col min="12289" max="12542" width="8.875" style="34"/>
    <col min="12543" max="12543" width="3.625" style="34" customWidth="1"/>
    <col min="12544" max="12544" width="176.375" style="34" customWidth="1"/>
    <col min="12545" max="12798" width="8.875" style="34"/>
    <col min="12799" max="12799" width="3.625" style="34" customWidth="1"/>
    <col min="12800" max="12800" width="176.375" style="34" customWidth="1"/>
    <col min="12801" max="13054" width="8.875" style="34"/>
    <col min="13055" max="13055" width="3.625" style="34" customWidth="1"/>
    <col min="13056" max="13056" width="176.375" style="34" customWidth="1"/>
    <col min="13057" max="13310" width="8.875" style="34"/>
    <col min="13311" max="13311" width="3.625" style="34" customWidth="1"/>
    <col min="13312" max="13312" width="176.375" style="34" customWidth="1"/>
    <col min="13313" max="13566" width="8.875" style="34"/>
    <col min="13567" max="13567" width="3.625" style="34" customWidth="1"/>
    <col min="13568" max="13568" width="176.375" style="34" customWidth="1"/>
    <col min="13569" max="13822" width="8.875" style="34"/>
    <col min="13823" max="13823" width="3.625" style="34" customWidth="1"/>
    <col min="13824" max="13824" width="176.375" style="34" customWidth="1"/>
    <col min="13825" max="14078" width="8.875" style="34"/>
    <col min="14079" max="14079" width="3.625" style="34" customWidth="1"/>
    <col min="14080" max="14080" width="176.375" style="34" customWidth="1"/>
    <col min="14081" max="14334" width="8.875" style="34"/>
    <col min="14335" max="14335" width="3.625" style="34" customWidth="1"/>
    <col min="14336" max="14336" width="176.375" style="34" customWidth="1"/>
    <col min="14337" max="14590" width="8.875" style="34"/>
    <col min="14591" max="14591" width="3.625" style="34" customWidth="1"/>
    <col min="14592" max="14592" width="176.375" style="34" customWidth="1"/>
    <col min="14593" max="14846" width="8.875" style="34"/>
    <col min="14847" max="14847" width="3.625" style="34" customWidth="1"/>
    <col min="14848" max="14848" width="176.375" style="34" customWidth="1"/>
    <col min="14849" max="15102" width="8.875" style="34"/>
    <col min="15103" max="15103" width="3.625" style="34" customWidth="1"/>
    <col min="15104" max="15104" width="176.375" style="34" customWidth="1"/>
    <col min="15105" max="15358" width="8.875" style="34"/>
    <col min="15359" max="15359" width="3.625" style="34" customWidth="1"/>
    <col min="15360" max="15360" width="176.375" style="34" customWidth="1"/>
    <col min="15361" max="15614" width="8.875" style="34"/>
    <col min="15615" max="15615" width="3.625" style="34" customWidth="1"/>
    <col min="15616" max="15616" width="176.375" style="34" customWidth="1"/>
    <col min="15617" max="15870" width="8.875" style="34"/>
    <col min="15871" max="15871" width="3.625" style="34" customWidth="1"/>
    <col min="15872" max="15872" width="176.375" style="34" customWidth="1"/>
    <col min="15873" max="16126" width="8.875" style="34"/>
    <col min="16127" max="16127" width="3.625" style="34" customWidth="1"/>
    <col min="16128" max="16128" width="176.375" style="34" customWidth="1"/>
    <col min="16129" max="16384" width="8.875" style="34"/>
  </cols>
  <sheetData>
    <row r="1" spans="1:1" ht="73.5" customHeight="1" x14ac:dyDescent="0.2">
      <c r="A1" s="41" t="s">
        <v>65</v>
      </c>
    </row>
    <row r="2" spans="1:1" ht="17.7" x14ac:dyDescent="0.3">
      <c r="A2" s="36" t="s">
        <v>43</v>
      </c>
    </row>
    <row r="3" spans="1:1" ht="17.7" x14ac:dyDescent="0.3">
      <c r="A3" s="36"/>
    </row>
    <row r="4" spans="1:1" ht="15.05" x14ac:dyDescent="0.25">
      <c r="A4" s="37" t="s">
        <v>57</v>
      </c>
    </row>
    <row r="5" spans="1:1" ht="14.4" x14ac:dyDescent="0.25">
      <c r="A5" s="38"/>
    </row>
    <row r="6" spans="1:1" ht="13.1" x14ac:dyDescent="0.25">
      <c r="A6" s="42" t="s">
        <v>44</v>
      </c>
    </row>
    <row r="7" spans="1:1" ht="15.05" x14ac:dyDescent="0.2">
      <c r="A7" s="35" t="s">
        <v>58</v>
      </c>
    </row>
    <row r="8" spans="1:1" ht="15.05" x14ac:dyDescent="0.2">
      <c r="A8" s="35" t="s">
        <v>59</v>
      </c>
    </row>
    <row r="9" spans="1:1" ht="15.05" x14ac:dyDescent="0.2">
      <c r="A9" s="35" t="s">
        <v>60</v>
      </c>
    </row>
    <row r="10" spans="1:1" ht="15.05" x14ac:dyDescent="0.2">
      <c r="A10" s="35" t="s">
        <v>61</v>
      </c>
    </row>
    <row r="11" spans="1:1" ht="15.05" x14ac:dyDescent="0.2">
      <c r="A11" s="35" t="s">
        <v>62</v>
      </c>
    </row>
    <row r="12" spans="1:1" ht="15.05" x14ac:dyDescent="0.2">
      <c r="A12" s="35" t="s">
        <v>63</v>
      </c>
    </row>
    <row r="13" spans="1:1" ht="15.05" x14ac:dyDescent="0.2">
      <c r="A13" s="35" t="s">
        <v>64</v>
      </c>
    </row>
    <row r="14" spans="1:1" s="16" customFormat="1" ht="15.05" x14ac:dyDescent="0.2">
      <c r="A14" s="35"/>
    </row>
    <row r="15" spans="1:1" s="31" customFormat="1" ht="10.5" x14ac:dyDescent="0.2">
      <c r="A15" s="31" t="s">
        <v>45</v>
      </c>
    </row>
    <row r="16" spans="1:1" s="31" customFormat="1" ht="10.5" x14ac:dyDescent="0.2"/>
    <row r="17" spans="1:1" s="31" customFormat="1" ht="10.5" x14ac:dyDescent="0.2">
      <c r="A17" s="31" t="s">
        <v>46</v>
      </c>
    </row>
    <row r="18" spans="1:1" s="31" customFormat="1" ht="10.5" x14ac:dyDescent="0.2">
      <c r="A18" s="39" t="s">
        <v>88</v>
      </c>
    </row>
    <row r="19" spans="1:1" x14ac:dyDescent="0.2">
      <c r="A19" s="40"/>
    </row>
  </sheetData>
  <hyperlinks>
    <hyperlink ref="A7" location="'Table S1'!A1" display="Table S1: Drowning and submersion hospitalised injury cases, by age and sex, Australia, 2007–08 to 2016–17" xr:uid="{00000000-0004-0000-0000-000000000000}"/>
    <hyperlink ref="A8" location="'Table S2'!A1" display="Table S2: Age-specific rates of drowning and submersion hospitalised injury, by age, and sex, Australia, 2007–08 to 2016–17" xr:uid="{00000000-0004-0000-0000-000001000000}"/>
    <hyperlink ref="A10" location="'Table S4'!A1" display="Table S4: Number of drowning and submersion hospitalised injury cases, by remoteness of usual residence, and age, Australia, 2012–13 to 2016–17" xr:uid="{00000000-0004-0000-0000-000002000000}"/>
    <hyperlink ref="A11" location="'Table S5'!A1" display="Table S5: Number of drowning and submersion hospitalised injury cases and age-standardised(a) rates of injury, by remoteness of usual residence, Australia, 2012–13 to 2016–17" xr:uid="{00000000-0004-0000-0000-000003000000}"/>
    <hyperlink ref="A12" location="'Table S6'!A1" display="Table S6: Drowning and submersion hospitalised injury cases, by sex and Indigenous status, Australia, 2010–11 to 2016–17" xr:uid="{00000000-0004-0000-0000-000004000000}"/>
    <hyperlink ref="A13" location="'Table S7'!A1" display="Table S7: Drowning and submersion hospitalised injury cases and age‑standardised rates (per 100,000 population), sex and Indigenous status, Australia, 2010–11 to 2016–17" xr:uid="{00000000-0004-0000-0000-000005000000}"/>
    <hyperlink ref="A9" location="'Table S3'!A1" display="Table S3: Age-standardised(a) rates of drowning and submersion hospitalised injury, by sex, Australia, 2007–08 to 2016–17" xr:uid="{00000000-0004-0000-0000-000006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1"/>
  <sheetViews>
    <sheetView workbookViewId="0">
      <selection activeCell="A44" sqref="A44"/>
    </sheetView>
  </sheetViews>
  <sheetFormatPr defaultColWidth="8.875" defaultRowHeight="13.95" customHeight="1" x14ac:dyDescent="0.2"/>
  <cols>
    <col min="1" max="1" width="11.5" style="34" customWidth="1"/>
    <col min="2" max="22" width="7.75" style="34" customWidth="1"/>
    <col min="23" max="16384" width="8.875" style="34"/>
  </cols>
  <sheetData>
    <row r="1" spans="1:22" s="44" customFormat="1" ht="13.95" customHeight="1" thickBot="1" x14ac:dyDescent="0.25">
      <c r="A1" s="43" t="s">
        <v>56</v>
      </c>
      <c r="B1" s="43"/>
      <c r="C1" s="43"/>
      <c r="D1" s="43"/>
      <c r="E1" s="43"/>
      <c r="F1" s="43"/>
      <c r="G1" s="43"/>
    </row>
    <row r="2" spans="1:22" s="44" customFormat="1" ht="13.95" customHeight="1" thickBot="1" x14ac:dyDescent="0.25">
      <c r="A2" s="45"/>
      <c r="B2" s="63" t="s">
        <v>52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3.95" customHeight="1" thickBot="1" x14ac:dyDescent="0.25">
      <c r="A3" s="46"/>
      <c r="B3" s="6" t="s">
        <v>1</v>
      </c>
      <c r="C3" s="6" t="s">
        <v>2</v>
      </c>
      <c r="D3" s="6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55</v>
      </c>
      <c r="U3" s="1" t="s">
        <v>19</v>
      </c>
      <c r="V3" s="1" t="s">
        <v>0</v>
      </c>
    </row>
    <row r="4" spans="1:22" ht="13.95" customHeight="1" x14ac:dyDescent="0.2">
      <c r="A4" s="4" t="s">
        <v>28</v>
      </c>
      <c r="B4" s="7"/>
      <c r="C4" s="7"/>
      <c r="D4" s="7"/>
      <c r="E4" s="9"/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3.95" customHeight="1" x14ac:dyDescent="0.2">
      <c r="A5" s="5" t="s">
        <v>20</v>
      </c>
      <c r="B5" s="23">
        <v>131</v>
      </c>
      <c r="C5" s="23">
        <v>22</v>
      </c>
      <c r="D5" s="23">
        <v>15</v>
      </c>
      <c r="E5" s="23">
        <v>19</v>
      </c>
      <c r="F5" s="23">
        <v>19</v>
      </c>
      <c r="G5" s="23">
        <v>24</v>
      </c>
      <c r="H5" s="23">
        <v>12</v>
      </c>
      <c r="I5" s="23">
        <v>15</v>
      </c>
      <c r="J5" s="23">
        <v>17</v>
      </c>
      <c r="K5" s="23">
        <v>14</v>
      </c>
      <c r="L5" s="23">
        <v>3</v>
      </c>
      <c r="M5" s="23">
        <v>6</v>
      </c>
      <c r="N5" s="23">
        <v>7</v>
      </c>
      <c r="O5" s="23">
        <v>3</v>
      </c>
      <c r="P5" s="23">
        <v>4</v>
      </c>
      <c r="Q5" s="23">
        <v>3</v>
      </c>
      <c r="R5" s="23">
        <v>2</v>
      </c>
      <c r="S5" s="23">
        <v>0</v>
      </c>
      <c r="T5" s="23">
        <v>0</v>
      </c>
      <c r="U5" s="23">
        <v>1</v>
      </c>
      <c r="V5" s="23">
        <v>317</v>
      </c>
    </row>
    <row r="6" spans="1:22" ht="13.95" customHeight="1" x14ac:dyDescent="0.2">
      <c r="A6" s="5" t="s">
        <v>21</v>
      </c>
      <c r="B6" s="23">
        <v>121</v>
      </c>
      <c r="C6" s="23">
        <v>25</v>
      </c>
      <c r="D6" s="23">
        <v>18</v>
      </c>
      <c r="E6" s="23">
        <v>15</v>
      </c>
      <c r="F6" s="23">
        <v>23</v>
      </c>
      <c r="G6" s="23">
        <v>22</v>
      </c>
      <c r="H6" s="23">
        <v>13</v>
      </c>
      <c r="I6" s="23">
        <v>12</v>
      </c>
      <c r="J6" s="23">
        <v>12</v>
      </c>
      <c r="K6" s="23">
        <v>13</v>
      </c>
      <c r="L6" s="23">
        <v>10</v>
      </c>
      <c r="M6" s="23">
        <v>8</v>
      </c>
      <c r="N6" s="23">
        <v>6</v>
      </c>
      <c r="O6" s="23">
        <v>8</v>
      </c>
      <c r="P6" s="23">
        <v>7</v>
      </c>
      <c r="Q6" s="23">
        <v>4</v>
      </c>
      <c r="R6" s="23">
        <v>4</v>
      </c>
      <c r="S6" s="23">
        <v>1</v>
      </c>
      <c r="T6" s="23">
        <v>0</v>
      </c>
      <c r="U6" s="23">
        <v>1</v>
      </c>
      <c r="V6" s="23">
        <v>323</v>
      </c>
    </row>
    <row r="7" spans="1:22" ht="13.95" customHeight="1" x14ac:dyDescent="0.2">
      <c r="A7" s="5" t="s">
        <v>22</v>
      </c>
      <c r="B7" s="23">
        <v>130</v>
      </c>
      <c r="C7" s="23">
        <v>21</v>
      </c>
      <c r="D7" s="23">
        <v>13</v>
      </c>
      <c r="E7" s="23">
        <v>25</v>
      </c>
      <c r="F7" s="23">
        <v>32</v>
      </c>
      <c r="G7" s="23">
        <v>24</v>
      </c>
      <c r="H7" s="23">
        <v>15</v>
      </c>
      <c r="I7" s="23">
        <v>14</v>
      </c>
      <c r="J7" s="23">
        <v>10</v>
      </c>
      <c r="K7" s="23">
        <v>12</v>
      </c>
      <c r="L7" s="23">
        <v>12</v>
      </c>
      <c r="M7" s="23">
        <v>10</v>
      </c>
      <c r="N7" s="23">
        <v>10</v>
      </c>
      <c r="O7" s="23">
        <v>9</v>
      </c>
      <c r="P7" s="23">
        <v>6</v>
      </c>
      <c r="Q7" s="23">
        <v>11</v>
      </c>
      <c r="R7" s="23">
        <v>2</v>
      </c>
      <c r="S7" s="23">
        <v>0</v>
      </c>
      <c r="T7" s="23">
        <v>1</v>
      </c>
      <c r="U7" s="23">
        <v>1</v>
      </c>
      <c r="V7" s="23">
        <v>358</v>
      </c>
    </row>
    <row r="8" spans="1:22" ht="13.95" customHeight="1" x14ac:dyDescent="0.2">
      <c r="A8" s="5" t="s">
        <v>23</v>
      </c>
      <c r="B8" s="23">
        <v>119</v>
      </c>
      <c r="C8" s="23">
        <v>15</v>
      </c>
      <c r="D8" s="23">
        <v>14</v>
      </c>
      <c r="E8" s="23">
        <v>19</v>
      </c>
      <c r="F8" s="23">
        <v>20</v>
      </c>
      <c r="G8" s="23">
        <v>15</v>
      </c>
      <c r="H8" s="23">
        <v>14</v>
      </c>
      <c r="I8" s="23">
        <v>13</v>
      </c>
      <c r="J8" s="23">
        <v>18</v>
      </c>
      <c r="K8" s="23">
        <v>14</v>
      </c>
      <c r="L8" s="23">
        <v>12</v>
      </c>
      <c r="M8" s="23">
        <v>9</v>
      </c>
      <c r="N8" s="23">
        <v>11</v>
      </c>
      <c r="O8" s="23">
        <v>3</v>
      </c>
      <c r="P8" s="23">
        <v>5</v>
      </c>
      <c r="Q8" s="23">
        <v>4</v>
      </c>
      <c r="R8" s="23">
        <v>3</v>
      </c>
      <c r="S8" s="23">
        <v>2</v>
      </c>
      <c r="T8" s="23">
        <v>1</v>
      </c>
      <c r="U8" s="23">
        <v>0</v>
      </c>
      <c r="V8" s="23">
        <v>311</v>
      </c>
    </row>
    <row r="9" spans="1:22" ht="13.95" customHeight="1" x14ac:dyDescent="0.2">
      <c r="A9" s="5" t="s">
        <v>24</v>
      </c>
      <c r="B9" s="23">
        <v>107</v>
      </c>
      <c r="C9" s="23">
        <v>21</v>
      </c>
      <c r="D9" s="23">
        <v>22</v>
      </c>
      <c r="E9" s="23">
        <v>15</v>
      </c>
      <c r="F9" s="23">
        <v>28</v>
      </c>
      <c r="G9" s="23">
        <v>10</v>
      </c>
      <c r="H9" s="23">
        <v>17</v>
      </c>
      <c r="I9" s="23">
        <v>14</v>
      </c>
      <c r="J9" s="23">
        <v>14</v>
      </c>
      <c r="K9" s="23">
        <v>10</v>
      </c>
      <c r="L9" s="23">
        <v>8</v>
      </c>
      <c r="M9" s="23">
        <v>5</v>
      </c>
      <c r="N9" s="23">
        <v>4</v>
      </c>
      <c r="O9" s="23">
        <v>4</v>
      </c>
      <c r="P9" s="23">
        <v>8</v>
      </c>
      <c r="Q9" s="23">
        <v>9</v>
      </c>
      <c r="R9" s="23">
        <v>3</v>
      </c>
      <c r="S9" s="23">
        <v>1</v>
      </c>
      <c r="T9" s="23">
        <v>1</v>
      </c>
      <c r="U9" s="23">
        <v>0</v>
      </c>
      <c r="V9" s="23">
        <v>301</v>
      </c>
    </row>
    <row r="10" spans="1:22" ht="13.95" customHeight="1" x14ac:dyDescent="0.2">
      <c r="A10" s="5" t="s">
        <v>25</v>
      </c>
      <c r="B10" s="23">
        <v>122</v>
      </c>
      <c r="C10" s="23">
        <v>42</v>
      </c>
      <c r="D10" s="23">
        <v>13</v>
      </c>
      <c r="E10" s="23">
        <v>27</v>
      </c>
      <c r="F10" s="23">
        <v>22</v>
      </c>
      <c r="G10" s="23">
        <v>25</v>
      </c>
      <c r="H10" s="23">
        <v>23</v>
      </c>
      <c r="I10" s="23">
        <v>17</v>
      </c>
      <c r="J10" s="23">
        <v>12</v>
      </c>
      <c r="K10" s="23">
        <v>14</v>
      </c>
      <c r="L10" s="23">
        <v>12</v>
      </c>
      <c r="M10" s="23">
        <v>6</v>
      </c>
      <c r="N10" s="23">
        <v>3</v>
      </c>
      <c r="O10" s="23">
        <v>9</v>
      </c>
      <c r="P10" s="23">
        <v>6</v>
      </c>
      <c r="Q10" s="23">
        <v>6</v>
      </c>
      <c r="R10" s="23">
        <v>3</v>
      </c>
      <c r="S10" s="23">
        <v>0</v>
      </c>
      <c r="T10" s="23">
        <v>0</v>
      </c>
      <c r="U10" s="23">
        <v>0</v>
      </c>
      <c r="V10" s="23">
        <v>362</v>
      </c>
    </row>
    <row r="11" spans="1:22" ht="13.95" customHeight="1" x14ac:dyDescent="0.2">
      <c r="A11" s="5" t="s">
        <v>27</v>
      </c>
      <c r="B11" s="23">
        <v>118</v>
      </c>
      <c r="C11" s="23">
        <v>32</v>
      </c>
      <c r="D11" s="23">
        <v>22</v>
      </c>
      <c r="E11" s="23">
        <v>20</v>
      </c>
      <c r="F11" s="23">
        <v>18</v>
      </c>
      <c r="G11" s="23">
        <v>31</v>
      </c>
      <c r="H11" s="23">
        <v>15</v>
      </c>
      <c r="I11" s="23">
        <v>17</v>
      </c>
      <c r="J11" s="23">
        <v>13</v>
      </c>
      <c r="K11" s="23">
        <v>13</v>
      </c>
      <c r="L11" s="23">
        <v>16</v>
      </c>
      <c r="M11" s="23">
        <v>10</v>
      </c>
      <c r="N11" s="23">
        <v>5</v>
      </c>
      <c r="O11" s="23">
        <v>12</v>
      </c>
      <c r="P11" s="23">
        <v>4</v>
      </c>
      <c r="Q11" s="23">
        <v>9</v>
      </c>
      <c r="R11" s="23">
        <v>6</v>
      </c>
      <c r="S11" s="23">
        <v>3</v>
      </c>
      <c r="T11" s="23">
        <v>0</v>
      </c>
      <c r="U11" s="23">
        <v>0</v>
      </c>
      <c r="V11" s="23">
        <v>364</v>
      </c>
    </row>
    <row r="12" spans="1:22" ht="13.95" customHeight="1" x14ac:dyDescent="0.2">
      <c r="A12" s="5" t="s">
        <v>26</v>
      </c>
      <c r="B12" s="23">
        <v>127</v>
      </c>
      <c r="C12" s="23">
        <v>38</v>
      </c>
      <c r="D12" s="23">
        <v>18</v>
      </c>
      <c r="E12" s="23">
        <v>37</v>
      </c>
      <c r="F12" s="23">
        <v>23</v>
      </c>
      <c r="G12" s="23">
        <v>35</v>
      </c>
      <c r="H12" s="23">
        <v>15</v>
      </c>
      <c r="I12" s="23">
        <v>9</v>
      </c>
      <c r="J12" s="23">
        <v>18</v>
      </c>
      <c r="K12" s="23">
        <v>11</v>
      </c>
      <c r="L12" s="23">
        <v>9</v>
      </c>
      <c r="M12" s="23">
        <v>8</v>
      </c>
      <c r="N12" s="23">
        <v>14</v>
      </c>
      <c r="O12" s="23">
        <v>9</v>
      </c>
      <c r="P12" s="23">
        <v>4</v>
      </c>
      <c r="Q12" s="23">
        <v>8</v>
      </c>
      <c r="R12" s="23">
        <v>2</v>
      </c>
      <c r="S12" s="23">
        <v>1</v>
      </c>
      <c r="T12" s="23">
        <v>0</v>
      </c>
      <c r="U12" s="23">
        <v>0</v>
      </c>
      <c r="V12" s="23">
        <v>386</v>
      </c>
    </row>
    <row r="13" spans="1:22" ht="13.95" customHeight="1" x14ac:dyDescent="0.2">
      <c r="A13" s="5" t="s">
        <v>41</v>
      </c>
      <c r="B13" s="23">
        <v>139</v>
      </c>
      <c r="C13" s="23">
        <v>34</v>
      </c>
      <c r="D13" s="23">
        <v>20</v>
      </c>
      <c r="E13" s="23">
        <v>24</v>
      </c>
      <c r="F13" s="23">
        <v>38</v>
      </c>
      <c r="G13" s="23">
        <v>19</v>
      </c>
      <c r="H13" s="23">
        <v>18</v>
      </c>
      <c r="I13" s="23">
        <v>22</v>
      </c>
      <c r="J13" s="23">
        <v>19</v>
      </c>
      <c r="K13" s="23">
        <v>13</v>
      </c>
      <c r="L13" s="23">
        <v>16</v>
      </c>
      <c r="M13" s="23">
        <v>10</v>
      </c>
      <c r="N13" s="23">
        <v>9</v>
      </c>
      <c r="O13" s="23">
        <v>9</v>
      </c>
      <c r="P13" s="23">
        <v>5</v>
      </c>
      <c r="Q13" s="23">
        <v>8</v>
      </c>
      <c r="R13" s="23">
        <v>6</v>
      </c>
      <c r="S13" s="23">
        <v>1</v>
      </c>
      <c r="T13" s="23">
        <v>0</v>
      </c>
      <c r="U13" s="23">
        <v>0</v>
      </c>
      <c r="V13" s="23">
        <v>410</v>
      </c>
    </row>
    <row r="14" spans="1:22" ht="13.95" customHeight="1" x14ac:dyDescent="0.2">
      <c r="A14" s="5" t="s">
        <v>51</v>
      </c>
      <c r="B14" s="23">
        <v>132</v>
      </c>
      <c r="C14" s="23">
        <v>28</v>
      </c>
      <c r="D14" s="23">
        <v>19</v>
      </c>
      <c r="E14" s="23">
        <v>25</v>
      </c>
      <c r="F14" s="23">
        <v>39</v>
      </c>
      <c r="G14" s="23">
        <v>10</v>
      </c>
      <c r="H14" s="23">
        <v>20</v>
      </c>
      <c r="I14" s="23">
        <v>21</v>
      </c>
      <c r="J14" s="23">
        <v>18</v>
      </c>
      <c r="K14" s="23">
        <v>21</v>
      </c>
      <c r="L14" s="23">
        <v>8</v>
      </c>
      <c r="M14" s="23">
        <v>9</v>
      </c>
      <c r="N14" s="23">
        <v>7</v>
      </c>
      <c r="O14" s="23">
        <v>10</v>
      </c>
      <c r="P14" s="23">
        <v>10</v>
      </c>
      <c r="Q14" s="23">
        <v>4</v>
      </c>
      <c r="R14" s="23">
        <v>0</v>
      </c>
      <c r="S14" s="23">
        <v>3</v>
      </c>
      <c r="T14" s="23">
        <v>1</v>
      </c>
      <c r="U14" s="23">
        <v>0</v>
      </c>
      <c r="V14" s="23">
        <v>385</v>
      </c>
    </row>
    <row r="15" spans="1:22" ht="13.95" customHeight="1" x14ac:dyDescent="0.2">
      <c r="A15" s="4" t="s">
        <v>29</v>
      </c>
      <c r="B15" s="24"/>
      <c r="C15" s="24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2" ht="13.95" customHeight="1" x14ac:dyDescent="0.2">
      <c r="A16" s="5" t="s">
        <v>20</v>
      </c>
      <c r="B16" s="23">
        <v>64</v>
      </c>
      <c r="C16" s="23">
        <v>13</v>
      </c>
      <c r="D16" s="23">
        <v>3</v>
      </c>
      <c r="E16" s="23">
        <v>8</v>
      </c>
      <c r="F16" s="23">
        <v>7</v>
      </c>
      <c r="G16" s="23">
        <v>6</v>
      </c>
      <c r="H16" s="23">
        <v>3</v>
      </c>
      <c r="I16" s="23">
        <v>2</v>
      </c>
      <c r="J16" s="23">
        <v>4</v>
      </c>
      <c r="K16" s="23">
        <v>6</v>
      </c>
      <c r="L16" s="23">
        <v>4</v>
      </c>
      <c r="M16" s="23">
        <v>3</v>
      </c>
      <c r="N16" s="23">
        <v>3</v>
      </c>
      <c r="O16" s="23">
        <v>0</v>
      </c>
      <c r="P16" s="23">
        <v>0</v>
      </c>
      <c r="Q16" s="23">
        <v>3</v>
      </c>
      <c r="R16" s="23">
        <v>2</v>
      </c>
      <c r="S16" s="23">
        <v>2</v>
      </c>
      <c r="T16" s="23">
        <v>0</v>
      </c>
      <c r="U16" s="23">
        <v>0</v>
      </c>
      <c r="V16" s="23">
        <v>133</v>
      </c>
    </row>
    <row r="17" spans="1:22" ht="13.95" customHeight="1" x14ac:dyDescent="0.2">
      <c r="A17" s="5" t="s">
        <v>21</v>
      </c>
      <c r="B17" s="23">
        <v>74</v>
      </c>
      <c r="C17" s="23">
        <v>14</v>
      </c>
      <c r="D17" s="23">
        <v>10</v>
      </c>
      <c r="E17" s="23">
        <v>3</v>
      </c>
      <c r="F17" s="23">
        <v>7</v>
      </c>
      <c r="G17" s="23">
        <v>6</v>
      </c>
      <c r="H17" s="23">
        <v>8</v>
      </c>
      <c r="I17" s="23">
        <v>5</v>
      </c>
      <c r="J17" s="23">
        <v>3</v>
      </c>
      <c r="K17" s="23">
        <v>3</v>
      </c>
      <c r="L17" s="23">
        <v>4</v>
      </c>
      <c r="M17" s="23">
        <v>4</v>
      </c>
      <c r="N17" s="23">
        <v>1</v>
      </c>
      <c r="O17" s="23">
        <v>4</v>
      </c>
      <c r="P17" s="23">
        <v>1</v>
      </c>
      <c r="Q17" s="23">
        <v>1</v>
      </c>
      <c r="R17" s="23">
        <v>4</v>
      </c>
      <c r="S17" s="23">
        <v>0</v>
      </c>
      <c r="T17" s="23">
        <v>0</v>
      </c>
      <c r="U17" s="23">
        <v>0</v>
      </c>
      <c r="V17" s="23">
        <v>152</v>
      </c>
    </row>
    <row r="18" spans="1:22" ht="13.95" customHeight="1" x14ac:dyDescent="0.2">
      <c r="A18" s="5" t="s">
        <v>22</v>
      </c>
      <c r="B18" s="23">
        <v>103</v>
      </c>
      <c r="C18" s="23">
        <v>11</v>
      </c>
      <c r="D18" s="23">
        <v>11</v>
      </c>
      <c r="E18" s="23">
        <v>5</v>
      </c>
      <c r="F18" s="23">
        <v>4</v>
      </c>
      <c r="G18" s="23">
        <v>7</v>
      </c>
      <c r="H18" s="23">
        <v>5</v>
      </c>
      <c r="I18" s="23">
        <v>3</v>
      </c>
      <c r="J18" s="23">
        <v>4</v>
      </c>
      <c r="K18" s="23">
        <v>1</v>
      </c>
      <c r="L18" s="23">
        <v>5</v>
      </c>
      <c r="M18" s="23">
        <v>7</v>
      </c>
      <c r="N18" s="23">
        <v>5</v>
      </c>
      <c r="O18" s="23">
        <v>1</v>
      </c>
      <c r="P18" s="23">
        <v>1</v>
      </c>
      <c r="Q18" s="23">
        <v>3</v>
      </c>
      <c r="R18" s="23">
        <v>6</v>
      </c>
      <c r="S18" s="23">
        <v>0</v>
      </c>
      <c r="T18" s="23">
        <v>0</v>
      </c>
      <c r="U18" s="23">
        <v>0</v>
      </c>
      <c r="V18" s="23">
        <v>182</v>
      </c>
    </row>
    <row r="19" spans="1:22" ht="13.95" customHeight="1" x14ac:dyDescent="0.2">
      <c r="A19" s="5" t="s">
        <v>23</v>
      </c>
      <c r="B19" s="23">
        <v>93</v>
      </c>
      <c r="C19" s="23">
        <v>17</v>
      </c>
      <c r="D19" s="23">
        <v>10</v>
      </c>
      <c r="E19" s="23">
        <v>6</v>
      </c>
      <c r="F19" s="23">
        <v>8</v>
      </c>
      <c r="G19" s="23">
        <v>8</v>
      </c>
      <c r="H19" s="23">
        <v>7</v>
      </c>
      <c r="I19" s="23">
        <v>1</v>
      </c>
      <c r="J19" s="23">
        <v>3</v>
      </c>
      <c r="K19" s="23">
        <v>4</v>
      </c>
      <c r="L19" s="23">
        <v>2</v>
      </c>
      <c r="M19" s="23">
        <v>6</v>
      </c>
      <c r="N19" s="23">
        <v>4</v>
      </c>
      <c r="O19" s="23">
        <v>4</v>
      </c>
      <c r="P19" s="23">
        <v>3</v>
      </c>
      <c r="Q19" s="23">
        <v>5</v>
      </c>
      <c r="R19" s="23">
        <v>1</v>
      </c>
      <c r="S19" s="23">
        <v>1</v>
      </c>
      <c r="T19" s="23">
        <v>1</v>
      </c>
      <c r="U19" s="23">
        <v>0</v>
      </c>
      <c r="V19" s="23">
        <v>184</v>
      </c>
    </row>
    <row r="20" spans="1:22" ht="13.95" customHeight="1" x14ac:dyDescent="0.2">
      <c r="A20" s="5" t="s">
        <v>24</v>
      </c>
      <c r="B20" s="23">
        <v>74</v>
      </c>
      <c r="C20" s="23">
        <v>7</v>
      </c>
      <c r="D20" s="23">
        <v>6</v>
      </c>
      <c r="E20" s="23">
        <v>7</v>
      </c>
      <c r="F20" s="23">
        <v>6</v>
      </c>
      <c r="G20" s="23">
        <v>2</v>
      </c>
      <c r="H20" s="23">
        <v>8</v>
      </c>
      <c r="I20" s="23">
        <v>5</v>
      </c>
      <c r="J20" s="23">
        <v>2</v>
      </c>
      <c r="K20" s="23">
        <v>9</v>
      </c>
      <c r="L20" s="23">
        <v>6</v>
      </c>
      <c r="M20" s="23">
        <v>10</v>
      </c>
      <c r="N20" s="23">
        <v>5</v>
      </c>
      <c r="O20" s="23">
        <v>4</v>
      </c>
      <c r="P20" s="23">
        <v>4</v>
      </c>
      <c r="Q20" s="23">
        <v>2</v>
      </c>
      <c r="R20" s="23">
        <v>1</v>
      </c>
      <c r="S20" s="23">
        <v>2</v>
      </c>
      <c r="T20" s="23">
        <v>0</v>
      </c>
      <c r="U20" s="23">
        <v>1</v>
      </c>
      <c r="V20" s="23">
        <v>161</v>
      </c>
    </row>
    <row r="21" spans="1:22" ht="13.95" customHeight="1" x14ac:dyDescent="0.2">
      <c r="A21" s="5" t="s">
        <v>25</v>
      </c>
      <c r="B21" s="23">
        <v>75</v>
      </c>
      <c r="C21" s="23">
        <v>14</v>
      </c>
      <c r="D21" s="23">
        <v>14</v>
      </c>
      <c r="E21" s="23">
        <v>14</v>
      </c>
      <c r="F21" s="23">
        <v>11</v>
      </c>
      <c r="G21" s="23">
        <v>13</v>
      </c>
      <c r="H21" s="23">
        <v>5</v>
      </c>
      <c r="I21" s="23">
        <v>4</v>
      </c>
      <c r="J21" s="23">
        <v>4</v>
      </c>
      <c r="K21" s="23">
        <v>4</v>
      </c>
      <c r="L21" s="23">
        <v>7</v>
      </c>
      <c r="M21" s="23">
        <v>2</v>
      </c>
      <c r="N21" s="23">
        <v>5</v>
      </c>
      <c r="O21" s="23">
        <v>2</v>
      </c>
      <c r="P21" s="23">
        <v>2</v>
      </c>
      <c r="Q21" s="23">
        <v>3</v>
      </c>
      <c r="R21" s="23">
        <v>3</v>
      </c>
      <c r="S21" s="23">
        <v>0</v>
      </c>
      <c r="T21" s="23">
        <v>0</v>
      </c>
      <c r="U21" s="23">
        <v>0</v>
      </c>
      <c r="V21" s="23">
        <v>182</v>
      </c>
    </row>
    <row r="22" spans="1:22" ht="13.95" customHeight="1" x14ac:dyDescent="0.2">
      <c r="A22" s="5" t="s">
        <v>27</v>
      </c>
      <c r="B22" s="23">
        <v>85</v>
      </c>
      <c r="C22" s="23">
        <v>23</v>
      </c>
      <c r="D22" s="23">
        <v>16</v>
      </c>
      <c r="E22" s="23">
        <v>12</v>
      </c>
      <c r="F22" s="23">
        <v>13</v>
      </c>
      <c r="G22" s="23">
        <v>7</v>
      </c>
      <c r="H22" s="23">
        <v>4</v>
      </c>
      <c r="I22" s="23">
        <v>6</v>
      </c>
      <c r="J22" s="23">
        <v>9</v>
      </c>
      <c r="K22" s="23">
        <v>5</v>
      </c>
      <c r="L22" s="23">
        <v>4</v>
      </c>
      <c r="M22" s="23">
        <v>5</v>
      </c>
      <c r="N22" s="23">
        <v>4</v>
      </c>
      <c r="O22" s="23">
        <v>5</v>
      </c>
      <c r="P22" s="23">
        <v>1</v>
      </c>
      <c r="Q22" s="23">
        <v>6</v>
      </c>
      <c r="R22" s="23">
        <v>3</v>
      </c>
      <c r="S22" s="23">
        <v>0</v>
      </c>
      <c r="T22" s="23">
        <v>0</v>
      </c>
      <c r="U22" s="23">
        <v>0</v>
      </c>
      <c r="V22" s="23">
        <v>208</v>
      </c>
    </row>
    <row r="23" spans="1:22" ht="13.95" customHeight="1" x14ac:dyDescent="0.2">
      <c r="A23" s="5" t="s">
        <v>26</v>
      </c>
      <c r="B23" s="23">
        <v>95</v>
      </c>
      <c r="C23" s="23">
        <v>19</v>
      </c>
      <c r="D23" s="23">
        <v>6</v>
      </c>
      <c r="E23" s="23">
        <v>12</v>
      </c>
      <c r="F23" s="23">
        <v>9</v>
      </c>
      <c r="G23" s="23">
        <v>8</v>
      </c>
      <c r="H23" s="23">
        <v>7</v>
      </c>
      <c r="I23" s="23">
        <v>3</v>
      </c>
      <c r="J23" s="23">
        <v>5</v>
      </c>
      <c r="K23" s="23">
        <v>3</v>
      </c>
      <c r="L23" s="23">
        <v>8</v>
      </c>
      <c r="M23" s="23">
        <v>5</v>
      </c>
      <c r="N23" s="23">
        <v>6</v>
      </c>
      <c r="O23" s="23">
        <v>4</v>
      </c>
      <c r="P23" s="23">
        <v>3</v>
      </c>
      <c r="Q23" s="23">
        <v>1</v>
      </c>
      <c r="R23" s="23">
        <v>1</v>
      </c>
      <c r="S23" s="23">
        <v>0</v>
      </c>
      <c r="T23" s="23">
        <v>0</v>
      </c>
      <c r="U23" s="23">
        <v>0</v>
      </c>
      <c r="V23" s="23">
        <v>195</v>
      </c>
    </row>
    <row r="24" spans="1:22" ht="13.95" customHeight="1" x14ac:dyDescent="0.2">
      <c r="A24" s="5" t="s">
        <v>41</v>
      </c>
      <c r="B24" s="23">
        <v>109</v>
      </c>
      <c r="C24" s="23">
        <v>21</v>
      </c>
      <c r="D24" s="23">
        <v>13</v>
      </c>
      <c r="E24" s="23">
        <v>11</v>
      </c>
      <c r="F24" s="23">
        <v>10</v>
      </c>
      <c r="G24" s="23">
        <v>15</v>
      </c>
      <c r="H24" s="23">
        <v>8</v>
      </c>
      <c r="I24" s="23">
        <v>9</v>
      </c>
      <c r="J24" s="23">
        <v>7</v>
      </c>
      <c r="K24" s="23">
        <v>11</v>
      </c>
      <c r="L24" s="23">
        <v>6</v>
      </c>
      <c r="M24" s="23">
        <v>5</v>
      </c>
      <c r="N24" s="23">
        <v>4</v>
      </c>
      <c r="O24" s="23">
        <v>2</v>
      </c>
      <c r="P24" s="23">
        <v>5</v>
      </c>
      <c r="Q24" s="23">
        <v>2</v>
      </c>
      <c r="R24" s="23">
        <v>1</v>
      </c>
      <c r="S24" s="23">
        <v>2</v>
      </c>
      <c r="T24" s="23">
        <v>1</v>
      </c>
      <c r="U24" s="23">
        <v>0</v>
      </c>
      <c r="V24" s="23">
        <v>242</v>
      </c>
    </row>
    <row r="25" spans="1:22" ht="13.95" customHeight="1" x14ac:dyDescent="0.2">
      <c r="A25" s="5" t="s">
        <v>51</v>
      </c>
      <c r="B25" s="23">
        <v>110</v>
      </c>
      <c r="C25" s="23">
        <v>23</v>
      </c>
      <c r="D25" s="23">
        <v>9</v>
      </c>
      <c r="E25" s="23">
        <v>9</v>
      </c>
      <c r="F25" s="23">
        <v>15</v>
      </c>
      <c r="G25" s="23">
        <v>4</v>
      </c>
      <c r="H25" s="23">
        <v>3</v>
      </c>
      <c r="I25" s="23">
        <v>11</v>
      </c>
      <c r="J25" s="23">
        <v>5</v>
      </c>
      <c r="K25" s="23">
        <v>9</v>
      </c>
      <c r="L25" s="23">
        <v>3</v>
      </c>
      <c r="M25" s="23">
        <v>8</v>
      </c>
      <c r="N25" s="23">
        <v>6</v>
      </c>
      <c r="O25" s="23">
        <v>4</v>
      </c>
      <c r="P25" s="23">
        <v>2</v>
      </c>
      <c r="Q25" s="23">
        <v>3</v>
      </c>
      <c r="R25" s="23">
        <v>1</v>
      </c>
      <c r="S25" s="23">
        <v>1</v>
      </c>
      <c r="T25" s="23">
        <v>0</v>
      </c>
      <c r="U25" s="23">
        <v>0</v>
      </c>
      <c r="V25" s="23">
        <v>226</v>
      </c>
    </row>
    <row r="26" spans="1:22" ht="13.95" customHeight="1" x14ac:dyDescent="0.2">
      <c r="A26" s="4" t="s">
        <v>71</v>
      </c>
      <c r="B26" s="24"/>
      <c r="C26" s="24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ht="13.95" customHeight="1" x14ac:dyDescent="0.2">
      <c r="A27" s="5" t="s">
        <v>20</v>
      </c>
      <c r="B27" s="23">
        <v>195</v>
      </c>
      <c r="C27" s="23">
        <v>35</v>
      </c>
      <c r="D27" s="23">
        <v>18</v>
      </c>
      <c r="E27" s="23">
        <v>27</v>
      </c>
      <c r="F27" s="23">
        <v>26</v>
      </c>
      <c r="G27" s="23">
        <v>30</v>
      </c>
      <c r="H27" s="23">
        <v>15</v>
      </c>
      <c r="I27" s="23">
        <v>17</v>
      </c>
      <c r="J27" s="23">
        <v>21</v>
      </c>
      <c r="K27" s="23">
        <v>20</v>
      </c>
      <c r="L27" s="23">
        <v>7</v>
      </c>
      <c r="M27" s="23">
        <v>9</v>
      </c>
      <c r="N27" s="23">
        <v>10</v>
      </c>
      <c r="O27" s="23">
        <v>3</v>
      </c>
      <c r="P27" s="23">
        <v>4</v>
      </c>
      <c r="Q27" s="23">
        <v>6</v>
      </c>
      <c r="R27" s="23">
        <v>4</v>
      </c>
      <c r="S27" s="23">
        <v>2</v>
      </c>
      <c r="T27" s="23">
        <v>0</v>
      </c>
      <c r="U27" s="23">
        <v>1</v>
      </c>
      <c r="V27" s="23">
        <v>450</v>
      </c>
    </row>
    <row r="28" spans="1:22" ht="13.95" customHeight="1" x14ac:dyDescent="0.2">
      <c r="A28" s="5" t="s">
        <v>21</v>
      </c>
      <c r="B28" s="23">
        <v>195</v>
      </c>
      <c r="C28" s="23">
        <v>39</v>
      </c>
      <c r="D28" s="23">
        <v>28</v>
      </c>
      <c r="E28" s="23">
        <v>18</v>
      </c>
      <c r="F28" s="23">
        <v>30</v>
      </c>
      <c r="G28" s="23">
        <v>28</v>
      </c>
      <c r="H28" s="23">
        <v>21</v>
      </c>
      <c r="I28" s="23">
        <v>17</v>
      </c>
      <c r="J28" s="23">
        <v>15</v>
      </c>
      <c r="K28" s="23">
        <v>16</v>
      </c>
      <c r="L28" s="23">
        <v>14</v>
      </c>
      <c r="M28" s="23">
        <v>12</v>
      </c>
      <c r="N28" s="23">
        <v>7</v>
      </c>
      <c r="O28" s="23">
        <v>12</v>
      </c>
      <c r="P28" s="23">
        <v>8</v>
      </c>
      <c r="Q28" s="23">
        <v>5</v>
      </c>
      <c r="R28" s="23">
        <v>8</v>
      </c>
      <c r="S28" s="23">
        <v>1</v>
      </c>
      <c r="T28" s="23">
        <v>0</v>
      </c>
      <c r="U28" s="23">
        <v>1</v>
      </c>
      <c r="V28" s="23">
        <v>475</v>
      </c>
    </row>
    <row r="29" spans="1:22" ht="13.95" customHeight="1" x14ac:dyDescent="0.2">
      <c r="A29" s="5" t="s">
        <v>22</v>
      </c>
      <c r="B29" s="23">
        <v>233</v>
      </c>
      <c r="C29" s="23">
        <v>32</v>
      </c>
      <c r="D29" s="23">
        <v>24</v>
      </c>
      <c r="E29" s="23">
        <v>30</v>
      </c>
      <c r="F29" s="23">
        <v>36</v>
      </c>
      <c r="G29" s="23">
        <v>31</v>
      </c>
      <c r="H29" s="23">
        <v>20</v>
      </c>
      <c r="I29" s="23">
        <v>17</v>
      </c>
      <c r="J29" s="23">
        <v>14</v>
      </c>
      <c r="K29" s="23">
        <v>13</v>
      </c>
      <c r="L29" s="23">
        <v>17</v>
      </c>
      <c r="M29" s="23">
        <v>17</v>
      </c>
      <c r="N29" s="23">
        <v>15</v>
      </c>
      <c r="O29" s="23">
        <v>10</v>
      </c>
      <c r="P29" s="23">
        <v>7</v>
      </c>
      <c r="Q29" s="23">
        <v>14</v>
      </c>
      <c r="R29" s="23">
        <v>8</v>
      </c>
      <c r="S29" s="23">
        <v>0</v>
      </c>
      <c r="T29" s="23">
        <v>1</v>
      </c>
      <c r="U29" s="23">
        <v>1</v>
      </c>
      <c r="V29" s="23">
        <v>540</v>
      </c>
    </row>
    <row r="30" spans="1:22" ht="13.95" customHeight="1" x14ac:dyDescent="0.2">
      <c r="A30" s="5" t="s">
        <v>23</v>
      </c>
      <c r="B30" s="23">
        <v>212</v>
      </c>
      <c r="C30" s="23">
        <v>32</v>
      </c>
      <c r="D30" s="23">
        <v>24</v>
      </c>
      <c r="E30" s="23">
        <v>25</v>
      </c>
      <c r="F30" s="23">
        <v>28</v>
      </c>
      <c r="G30" s="23">
        <v>23</v>
      </c>
      <c r="H30" s="23">
        <v>21</v>
      </c>
      <c r="I30" s="23">
        <v>14</v>
      </c>
      <c r="J30" s="23">
        <v>21</v>
      </c>
      <c r="K30" s="23">
        <v>18</v>
      </c>
      <c r="L30" s="23">
        <v>14</v>
      </c>
      <c r="M30" s="23">
        <v>15</v>
      </c>
      <c r="N30" s="23">
        <v>15</v>
      </c>
      <c r="O30" s="23">
        <v>7</v>
      </c>
      <c r="P30" s="23">
        <v>8</v>
      </c>
      <c r="Q30" s="23">
        <v>9</v>
      </c>
      <c r="R30" s="23">
        <v>4</v>
      </c>
      <c r="S30" s="23">
        <v>3</v>
      </c>
      <c r="T30" s="23">
        <v>2</v>
      </c>
      <c r="U30" s="23">
        <v>0</v>
      </c>
      <c r="V30" s="23">
        <v>495</v>
      </c>
    </row>
    <row r="31" spans="1:22" ht="13.95" customHeight="1" x14ac:dyDescent="0.2">
      <c r="A31" s="5" t="s">
        <v>24</v>
      </c>
      <c r="B31" s="23">
        <v>181</v>
      </c>
      <c r="C31" s="23">
        <v>28</v>
      </c>
      <c r="D31" s="23">
        <v>28</v>
      </c>
      <c r="E31" s="23">
        <v>22</v>
      </c>
      <c r="F31" s="23">
        <v>34</v>
      </c>
      <c r="G31" s="23">
        <v>12</v>
      </c>
      <c r="H31" s="23">
        <v>25</v>
      </c>
      <c r="I31" s="23">
        <v>19</v>
      </c>
      <c r="J31" s="23">
        <v>16</v>
      </c>
      <c r="K31" s="23">
        <v>19</v>
      </c>
      <c r="L31" s="23">
        <v>14</v>
      </c>
      <c r="M31" s="23">
        <v>15</v>
      </c>
      <c r="N31" s="23">
        <v>9</v>
      </c>
      <c r="O31" s="23">
        <v>8</v>
      </c>
      <c r="P31" s="23">
        <v>12</v>
      </c>
      <c r="Q31" s="23">
        <v>11</v>
      </c>
      <c r="R31" s="23">
        <v>4</v>
      </c>
      <c r="S31" s="23">
        <v>3</v>
      </c>
      <c r="T31" s="23">
        <v>1</v>
      </c>
      <c r="U31" s="23">
        <v>1</v>
      </c>
      <c r="V31" s="23">
        <v>462</v>
      </c>
    </row>
    <row r="32" spans="1:22" ht="13.95" customHeight="1" x14ac:dyDescent="0.2">
      <c r="A32" s="5" t="s">
        <v>25</v>
      </c>
      <c r="B32" s="23">
        <v>197</v>
      </c>
      <c r="C32" s="23">
        <v>56</v>
      </c>
      <c r="D32" s="23">
        <v>27</v>
      </c>
      <c r="E32" s="23">
        <v>41</v>
      </c>
      <c r="F32" s="23">
        <v>33</v>
      </c>
      <c r="G32" s="23">
        <v>38</v>
      </c>
      <c r="H32" s="23">
        <v>28</v>
      </c>
      <c r="I32" s="23">
        <v>21</v>
      </c>
      <c r="J32" s="23">
        <v>16</v>
      </c>
      <c r="K32" s="23">
        <v>18</v>
      </c>
      <c r="L32" s="23">
        <v>19</v>
      </c>
      <c r="M32" s="23">
        <v>8</v>
      </c>
      <c r="N32" s="23">
        <v>8</v>
      </c>
      <c r="O32" s="23">
        <v>11</v>
      </c>
      <c r="P32" s="23">
        <v>8</v>
      </c>
      <c r="Q32" s="23">
        <v>9</v>
      </c>
      <c r="R32" s="23">
        <v>6</v>
      </c>
      <c r="S32" s="23">
        <v>0</v>
      </c>
      <c r="T32" s="23">
        <v>0</v>
      </c>
      <c r="U32" s="23">
        <v>0</v>
      </c>
      <c r="V32" s="23">
        <v>544</v>
      </c>
    </row>
    <row r="33" spans="1:22" ht="13.95" customHeight="1" x14ac:dyDescent="0.2">
      <c r="A33" s="5" t="s">
        <v>27</v>
      </c>
      <c r="B33" s="23">
        <v>203</v>
      </c>
      <c r="C33" s="23">
        <v>55</v>
      </c>
      <c r="D33" s="23">
        <v>38</v>
      </c>
      <c r="E33" s="23">
        <v>32</v>
      </c>
      <c r="F33" s="23">
        <v>31</v>
      </c>
      <c r="G33" s="23">
        <v>38</v>
      </c>
      <c r="H33" s="23">
        <v>19</v>
      </c>
      <c r="I33" s="23">
        <v>23</v>
      </c>
      <c r="J33" s="23">
        <v>22</v>
      </c>
      <c r="K33" s="23">
        <v>18</v>
      </c>
      <c r="L33" s="23">
        <v>20</v>
      </c>
      <c r="M33" s="23">
        <v>15</v>
      </c>
      <c r="N33" s="23">
        <v>9</v>
      </c>
      <c r="O33" s="23">
        <v>17</v>
      </c>
      <c r="P33" s="23">
        <v>5</v>
      </c>
      <c r="Q33" s="23">
        <v>15</v>
      </c>
      <c r="R33" s="23">
        <v>9</v>
      </c>
      <c r="S33" s="23">
        <v>3</v>
      </c>
      <c r="T33" s="23">
        <v>0</v>
      </c>
      <c r="U33" s="23">
        <v>0</v>
      </c>
      <c r="V33" s="23">
        <v>572</v>
      </c>
    </row>
    <row r="34" spans="1:22" ht="13.95" customHeight="1" x14ac:dyDescent="0.2">
      <c r="A34" s="5" t="s">
        <v>26</v>
      </c>
      <c r="B34" s="23">
        <v>222</v>
      </c>
      <c r="C34" s="23">
        <v>57</v>
      </c>
      <c r="D34" s="23">
        <v>24</v>
      </c>
      <c r="E34" s="23">
        <v>49</v>
      </c>
      <c r="F34" s="23">
        <v>32</v>
      </c>
      <c r="G34" s="23">
        <v>43</v>
      </c>
      <c r="H34" s="23">
        <v>22</v>
      </c>
      <c r="I34" s="23">
        <v>12</v>
      </c>
      <c r="J34" s="23">
        <v>23</v>
      </c>
      <c r="K34" s="23">
        <v>14</v>
      </c>
      <c r="L34" s="23">
        <v>17</v>
      </c>
      <c r="M34" s="23">
        <v>13</v>
      </c>
      <c r="N34" s="23">
        <v>20</v>
      </c>
      <c r="O34" s="23">
        <v>13</v>
      </c>
      <c r="P34" s="23">
        <v>7</v>
      </c>
      <c r="Q34" s="23">
        <v>9</v>
      </c>
      <c r="R34" s="23">
        <v>3</v>
      </c>
      <c r="S34" s="23">
        <v>1</v>
      </c>
      <c r="T34" s="23">
        <v>0</v>
      </c>
      <c r="U34" s="23">
        <v>0</v>
      </c>
      <c r="V34" s="23">
        <v>581</v>
      </c>
    </row>
    <row r="35" spans="1:22" ht="13.95" customHeight="1" x14ac:dyDescent="0.2">
      <c r="A35" s="5" t="s">
        <v>41</v>
      </c>
      <c r="B35" s="23">
        <v>248</v>
      </c>
      <c r="C35" s="23">
        <v>55</v>
      </c>
      <c r="D35" s="23">
        <v>33</v>
      </c>
      <c r="E35" s="23">
        <v>35</v>
      </c>
      <c r="F35" s="23">
        <v>48</v>
      </c>
      <c r="G35" s="23">
        <v>34</v>
      </c>
      <c r="H35" s="23">
        <v>26</v>
      </c>
      <c r="I35" s="23">
        <v>31</v>
      </c>
      <c r="J35" s="23">
        <v>26</v>
      </c>
      <c r="K35" s="23">
        <v>24</v>
      </c>
      <c r="L35" s="23">
        <v>22</v>
      </c>
      <c r="M35" s="23">
        <v>15</v>
      </c>
      <c r="N35" s="23">
        <v>13</v>
      </c>
      <c r="O35" s="23">
        <v>11</v>
      </c>
      <c r="P35" s="23">
        <v>10</v>
      </c>
      <c r="Q35" s="23">
        <v>10</v>
      </c>
      <c r="R35" s="23">
        <v>7</v>
      </c>
      <c r="S35" s="23">
        <v>3</v>
      </c>
      <c r="T35" s="23">
        <v>1</v>
      </c>
      <c r="U35" s="23">
        <v>0</v>
      </c>
      <c r="V35" s="23">
        <v>652</v>
      </c>
    </row>
    <row r="36" spans="1:22" ht="13.95" customHeight="1" thickBot="1" x14ac:dyDescent="0.25">
      <c r="A36" s="11" t="s">
        <v>51</v>
      </c>
      <c r="B36" s="26">
        <v>242</v>
      </c>
      <c r="C36" s="26">
        <v>51</v>
      </c>
      <c r="D36" s="26">
        <v>28</v>
      </c>
      <c r="E36" s="26">
        <v>34</v>
      </c>
      <c r="F36" s="26">
        <v>54</v>
      </c>
      <c r="G36" s="26">
        <v>14</v>
      </c>
      <c r="H36" s="26">
        <v>23</v>
      </c>
      <c r="I36" s="26">
        <v>32</v>
      </c>
      <c r="J36" s="26">
        <v>23</v>
      </c>
      <c r="K36" s="26">
        <v>30</v>
      </c>
      <c r="L36" s="26">
        <v>11</v>
      </c>
      <c r="M36" s="26">
        <v>17</v>
      </c>
      <c r="N36" s="26">
        <v>13</v>
      </c>
      <c r="O36" s="26">
        <v>14</v>
      </c>
      <c r="P36" s="26">
        <v>12</v>
      </c>
      <c r="Q36" s="26">
        <v>7</v>
      </c>
      <c r="R36" s="26">
        <v>1</v>
      </c>
      <c r="S36" s="26">
        <v>4</v>
      </c>
      <c r="T36" s="26">
        <v>1</v>
      </c>
      <c r="U36" s="26">
        <v>0</v>
      </c>
      <c r="V36" s="26">
        <v>611</v>
      </c>
    </row>
    <row r="37" spans="1:22" s="32" customFormat="1" ht="13.95" customHeight="1" x14ac:dyDescent="0.15">
      <c r="A37" s="12" t="s">
        <v>72</v>
      </c>
      <c r="B37" s="2"/>
    </row>
    <row r="38" spans="1:22" s="32" customFormat="1" ht="13.95" customHeight="1" x14ac:dyDescent="0.15">
      <c r="A38" s="12"/>
      <c r="B38" s="2"/>
    </row>
    <row r="39" spans="1:22" s="32" customFormat="1" ht="13.95" customHeight="1" x14ac:dyDescent="0.2">
      <c r="A39" s="49" t="s">
        <v>54</v>
      </c>
    </row>
    <row r="40" spans="1:22" ht="13.95" customHeight="1" x14ac:dyDescent="0.2">
      <c r="A40" s="50" t="s">
        <v>88</v>
      </c>
    </row>
    <row r="41" spans="1:22" s="32" customFormat="1" ht="13.95" customHeight="1" x14ac:dyDescent="0.2">
      <c r="A41" s="34"/>
    </row>
    <row r="42" spans="1:22" s="32" customFormat="1" ht="13.95" customHeight="1" x14ac:dyDescent="0.2">
      <c r="A42" s="49" t="s">
        <v>45</v>
      </c>
    </row>
    <row r="43" spans="1:22" ht="13.95" customHeight="1" x14ac:dyDescent="0.2">
      <c r="A43" s="32"/>
    </row>
    <row r="44" spans="1:22" ht="13.95" customHeight="1" x14ac:dyDescent="0.2">
      <c r="A44" s="59" t="s">
        <v>78</v>
      </c>
    </row>
    <row r="48" spans="1:22" ht="13.95" customHeight="1" x14ac:dyDescent="0.2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</row>
    <row r="49" spans="2:19" ht="13.95" customHeight="1" x14ac:dyDescent="0.2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</row>
    <row r="50" spans="2:19" ht="13.95" customHeight="1" x14ac:dyDescent="0.2"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</row>
    <row r="51" spans="2:19" ht="13.95" customHeight="1" x14ac:dyDescent="0.2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</row>
    <row r="52" spans="2:19" ht="13.95" customHeight="1" x14ac:dyDescent="0.2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</row>
    <row r="53" spans="2:19" ht="13.95" customHeight="1" x14ac:dyDescent="0.2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</row>
    <row r="54" spans="2:19" ht="13.95" customHeight="1" x14ac:dyDescent="0.2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</row>
    <row r="55" spans="2:19" ht="13.95" customHeight="1" x14ac:dyDescent="0.2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</row>
    <row r="56" spans="2:19" ht="13.95" customHeight="1" x14ac:dyDescent="0.2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</row>
    <row r="57" spans="2:19" ht="13.95" customHeight="1" x14ac:dyDescent="0.2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</row>
    <row r="58" spans="2:19" ht="13.95" customHeight="1" x14ac:dyDescent="0.2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  <row r="59" spans="2:19" ht="13.95" customHeight="1" x14ac:dyDescent="0.2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</row>
    <row r="60" spans="2:19" ht="13.95" customHeigh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</row>
    <row r="61" spans="2:19" ht="13.95" customHeight="1" x14ac:dyDescent="0.2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</row>
  </sheetData>
  <mergeCells count="1">
    <mergeCell ref="B2:V2"/>
  </mergeCells>
  <hyperlinks>
    <hyperlink ref="A44" location="TOC!A1" display="Return to table of contents" xr:uid="{A757BA26-F1B2-4190-B1F6-6837012FD5B2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8"/>
  <sheetViews>
    <sheetView workbookViewId="0">
      <selection activeCell="A44" sqref="A44"/>
    </sheetView>
  </sheetViews>
  <sheetFormatPr defaultColWidth="8.875" defaultRowHeight="13.95" customHeight="1" x14ac:dyDescent="0.2"/>
  <cols>
    <col min="1" max="1" width="11.5" style="34" customWidth="1"/>
    <col min="2" max="21" width="7.75" style="34" customWidth="1"/>
    <col min="22" max="16384" width="8.875" style="34"/>
  </cols>
  <sheetData>
    <row r="1" spans="1:22" s="44" customFormat="1" ht="13.95" customHeight="1" thickBot="1" x14ac:dyDescent="0.25">
      <c r="A1" s="43" t="s">
        <v>70</v>
      </c>
      <c r="B1" s="43"/>
      <c r="C1" s="43"/>
      <c r="D1" s="43"/>
      <c r="E1" s="43"/>
      <c r="F1" s="43"/>
      <c r="G1" s="43"/>
    </row>
    <row r="2" spans="1:22" s="44" customFormat="1" ht="13.95" customHeight="1" thickBot="1" x14ac:dyDescent="0.25">
      <c r="A2" s="45"/>
      <c r="B2" s="64" t="s">
        <v>52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</row>
    <row r="3" spans="1:22" ht="13.95" customHeight="1" thickBot="1" x14ac:dyDescent="0.25">
      <c r="A3" s="46"/>
      <c r="B3" s="6" t="s">
        <v>1</v>
      </c>
      <c r="C3" s="6" t="s">
        <v>2</v>
      </c>
      <c r="D3" s="6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55</v>
      </c>
      <c r="U3" s="1" t="s">
        <v>19</v>
      </c>
      <c r="V3" s="15"/>
    </row>
    <row r="4" spans="1:22" ht="13.95" customHeight="1" x14ac:dyDescent="0.2">
      <c r="A4" s="4" t="s">
        <v>28</v>
      </c>
      <c r="B4" s="7"/>
      <c r="C4" s="7"/>
      <c r="D4" s="7"/>
      <c r="E4" s="9"/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3.95" customHeight="1" x14ac:dyDescent="0.2">
      <c r="A5" s="5" t="s">
        <v>20</v>
      </c>
      <c r="B5" s="27">
        <v>18.761134948414039</v>
      </c>
      <c r="C5" s="27">
        <v>3.2259388948519878</v>
      </c>
      <c r="D5" s="27">
        <v>2.1123517657148412</v>
      </c>
      <c r="E5" s="27">
        <v>2.5791598454676019</v>
      </c>
      <c r="F5" s="27">
        <v>2.4666291046655644</v>
      </c>
      <c r="G5" s="27">
        <v>3.238486169640002</v>
      </c>
      <c r="H5" s="27">
        <v>1.6503147975476322</v>
      </c>
      <c r="I5" s="27">
        <v>1.9215889234490215</v>
      </c>
      <c r="J5" s="27">
        <v>2.279627106643638</v>
      </c>
      <c r="K5" s="27">
        <v>1.8546706568581084</v>
      </c>
      <c r="L5" s="27">
        <v>0.43628304298696818</v>
      </c>
      <c r="M5" s="27">
        <v>0.95468279868444716</v>
      </c>
      <c r="N5" s="27">
        <v>1.2859846049271582</v>
      </c>
      <c r="O5" s="27">
        <v>0.74255036347840297</v>
      </c>
      <c r="P5" s="27">
        <v>1.2780083517845791</v>
      </c>
      <c r="Q5" s="27">
        <v>1.1931323303067543</v>
      </c>
      <c r="R5" s="27">
        <v>1.1551746046414917</v>
      </c>
      <c r="S5" s="27">
        <v>0</v>
      </c>
      <c r="T5" s="27">
        <v>0</v>
      </c>
      <c r="U5" s="27">
        <v>18.996960486322187</v>
      </c>
      <c r="V5" s="27"/>
    </row>
    <row r="6" spans="1:22" ht="13.95" customHeight="1" x14ac:dyDescent="0.2">
      <c r="A6" s="5" t="s">
        <v>21</v>
      </c>
      <c r="B6" s="27">
        <v>16.779663602413496</v>
      </c>
      <c r="C6" s="27">
        <v>3.639916194569536</v>
      </c>
      <c r="D6" s="27">
        <v>2.5318022493656431</v>
      </c>
      <c r="E6" s="27">
        <v>2.0064205457463884</v>
      </c>
      <c r="F6" s="27">
        <v>2.881194568321892</v>
      </c>
      <c r="G6" s="27">
        <v>2.8187745761908363</v>
      </c>
      <c r="H6" s="27">
        <v>1.7731512170637163</v>
      </c>
      <c r="I6" s="27">
        <v>1.5141802984954096</v>
      </c>
      <c r="J6" s="27">
        <v>1.6052566805432187</v>
      </c>
      <c r="K6" s="27">
        <v>1.6966406515100103</v>
      </c>
      <c r="L6" s="27">
        <v>1.4260534256655391</v>
      </c>
      <c r="M6" s="27">
        <v>1.2593070662867756</v>
      </c>
      <c r="N6" s="27">
        <v>1.0531618551797133</v>
      </c>
      <c r="O6" s="27">
        <v>1.9018502625742018</v>
      </c>
      <c r="P6" s="27">
        <v>2.1628101701513658</v>
      </c>
      <c r="Q6" s="27">
        <v>1.5870559714964747</v>
      </c>
      <c r="R6" s="27">
        <v>2.2407582725994475</v>
      </c>
      <c r="S6" s="27">
        <v>1.1266970874880289</v>
      </c>
      <c r="T6" s="27">
        <v>0</v>
      </c>
      <c r="U6" s="27">
        <v>17.850767583006071</v>
      </c>
      <c r="V6" s="27"/>
    </row>
    <row r="7" spans="1:22" ht="13.95" customHeight="1" x14ac:dyDescent="0.2">
      <c r="A7" s="5" t="s">
        <v>22</v>
      </c>
      <c r="B7" s="27">
        <v>17.587864914374155</v>
      </c>
      <c r="C7" s="27">
        <v>3.0261633436511093</v>
      </c>
      <c r="D7" s="27">
        <v>1.8288942786559599</v>
      </c>
      <c r="E7" s="27">
        <v>3.331636419850156</v>
      </c>
      <c r="F7" s="27">
        <v>3.9079435057916942</v>
      </c>
      <c r="G7" s="27">
        <v>2.9489753539384798</v>
      </c>
      <c r="H7" s="27">
        <v>2.0162835055911543</v>
      </c>
      <c r="I7" s="27">
        <v>1.7603663573870629</v>
      </c>
      <c r="J7" s="27">
        <v>1.3216115202232996</v>
      </c>
      <c r="K7" s="27">
        <v>1.557428218782325</v>
      </c>
      <c r="L7" s="27">
        <v>1.6749577073178903</v>
      </c>
      <c r="M7" s="27">
        <v>1.5527660975261328</v>
      </c>
      <c r="N7" s="27">
        <v>1.6999054852550197</v>
      </c>
      <c r="O7" s="27">
        <v>2.0416959687847371</v>
      </c>
      <c r="P7" s="27">
        <v>1.7812822857414292</v>
      </c>
      <c r="Q7" s="27">
        <v>4.3452326872103999</v>
      </c>
      <c r="R7" s="27">
        <v>1.0890339724147693</v>
      </c>
      <c r="S7" s="27">
        <v>0</v>
      </c>
      <c r="T7" s="27">
        <v>3.5697711776675116</v>
      </c>
      <c r="U7" s="27">
        <v>16.82935038707506</v>
      </c>
      <c r="V7" s="27"/>
    </row>
    <row r="8" spans="1:22" ht="13.95" customHeight="1" x14ac:dyDescent="0.2">
      <c r="A8" s="5" t="s">
        <v>23</v>
      </c>
      <c r="B8" s="27">
        <v>15.921329899321004</v>
      </c>
      <c r="C8" s="27">
        <v>2.127484547370571</v>
      </c>
      <c r="D8" s="27">
        <v>1.9696643551248556</v>
      </c>
      <c r="E8" s="27">
        <v>2.5402427937322849</v>
      </c>
      <c r="F8" s="27">
        <v>2.4278650932482289</v>
      </c>
      <c r="G8" s="27">
        <v>1.7991500815014985</v>
      </c>
      <c r="H8" s="27">
        <v>1.8435752718615104</v>
      </c>
      <c r="I8" s="27">
        <v>1.6492104088012016</v>
      </c>
      <c r="J8" s="27">
        <v>2.3231771771074121</v>
      </c>
      <c r="K8" s="27">
        <v>1.824444163537962</v>
      </c>
      <c r="L8" s="27">
        <v>1.6400365728155737</v>
      </c>
      <c r="M8" s="27">
        <v>1.3731590133394769</v>
      </c>
      <c r="N8" s="27">
        <v>1.8208363266779006</v>
      </c>
      <c r="O8" s="27">
        <v>0.64830242011293437</v>
      </c>
      <c r="P8" s="27">
        <v>1.4258704225994758</v>
      </c>
      <c r="Q8" s="27">
        <v>1.5619691745383404</v>
      </c>
      <c r="R8" s="27">
        <v>1.5919173052023856</v>
      </c>
      <c r="S8" s="27">
        <v>2.0290560831101372</v>
      </c>
      <c r="T8" s="27">
        <v>3.2792261026397771</v>
      </c>
      <c r="U8" s="27">
        <v>0</v>
      </c>
      <c r="V8" s="27"/>
    </row>
    <row r="9" spans="1:22" ht="13.95" customHeight="1" x14ac:dyDescent="0.2">
      <c r="A9" s="5" t="s">
        <v>24</v>
      </c>
      <c r="B9" s="27">
        <v>14.143318075292681</v>
      </c>
      <c r="C9" s="27">
        <v>2.9137003578301535</v>
      </c>
      <c r="D9" s="27">
        <v>3.0879663355524585</v>
      </c>
      <c r="E9" s="27">
        <v>2.0036921367105784</v>
      </c>
      <c r="F9" s="27">
        <v>3.3887925369106071</v>
      </c>
      <c r="G9" s="27">
        <v>1.1763142076406312</v>
      </c>
      <c r="H9" s="27">
        <v>2.1687712252536824</v>
      </c>
      <c r="I9" s="27">
        <v>1.7982608248879297</v>
      </c>
      <c r="J9" s="27">
        <v>1.7532610655819827</v>
      </c>
      <c r="K9" s="27">
        <v>1.3127339127740825</v>
      </c>
      <c r="L9" s="27">
        <v>1.0712085910929006</v>
      </c>
      <c r="M9" s="27">
        <v>0.74750818147704634</v>
      </c>
      <c r="N9" s="27">
        <v>0.65607111810920304</v>
      </c>
      <c r="O9" s="27">
        <v>0.81442675554777333</v>
      </c>
      <c r="P9" s="27">
        <v>2.1967340057170004</v>
      </c>
      <c r="Q9" s="27">
        <v>3.4243448086932702</v>
      </c>
      <c r="R9" s="27">
        <v>1.5654025171672474</v>
      </c>
      <c r="S9" s="27">
        <v>0.97003560030653135</v>
      </c>
      <c r="T9" s="27">
        <v>3.0048979837134531</v>
      </c>
      <c r="U9" s="27">
        <v>0</v>
      </c>
      <c r="V9" s="27"/>
    </row>
    <row r="10" spans="1:22" ht="13.95" customHeight="1" x14ac:dyDescent="0.2">
      <c r="A10" s="5" t="s">
        <v>25</v>
      </c>
      <c r="B10" s="27">
        <v>15.803825302960627</v>
      </c>
      <c r="C10" s="27">
        <v>5.6874117266304927</v>
      </c>
      <c r="D10" s="27">
        <v>1.8182352208945998</v>
      </c>
      <c r="E10" s="27">
        <v>3.586910169156027</v>
      </c>
      <c r="F10" s="27">
        <v>2.6414718281026186</v>
      </c>
      <c r="G10" s="27">
        <v>2.889755815633579</v>
      </c>
      <c r="H10" s="27">
        <v>2.8224495180360663</v>
      </c>
      <c r="I10" s="27">
        <v>2.1960646521433591</v>
      </c>
      <c r="J10" s="27">
        <v>1.4698119008219923</v>
      </c>
      <c r="K10" s="27">
        <v>1.8449795470838781</v>
      </c>
      <c r="L10" s="27">
        <v>1.5803530508715646</v>
      </c>
      <c r="M10" s="27">
        <v>0.88001959510298422</v>
      </c>
      <c r="N10" s="27">
        <v>0.49083127184199155</v>
      </c>
      <c r="O10" s="27">
        <v>1.7235006980177825</v>
      </c>
      <c r="P10" s="27">
        <v>1.5905837442341337</v>
      </c>
      <c r="Q10" s="27">
        <v>2.2027159487648271</v>
      </c>
      <c r="R10" s="27">
        <v>1.5495387539642365</v>
      </c>
      <c r="S10" s="27">
        <v>0</v>
      </c>
      <c r="T10" s="27">
        <v>0</v>
      </c>
      <c r="U10" s="27">
        <v>0</v>
      </c>
      <c r="V10" s="27"/>
    </row>
    <row r="11" spans="1:22" ht="13.95" customHeight="1" x14ac:dyDescent="0.2">
      <c r="A11" s="5" t="s">
        <v>27</v>
      </c>
      <c r="B11" s="27">
        <v>15.062586322661021</v>
      </c>
      <c r="C11" s="27">
        <v>4.2335154185954522</v>
      </c>
      <c r="D11" s="27">
        <v>3.0591458030605367</v>
      </c>
      <c r="E11" s="27">
        <v>2.6424337872153769</v>
      </c>
      <c r="F11" s="27">
        <v>2.1393959059093679</v>
      </c>
      <c r="G11" s="27">
        <v>3.5483398348076114</v>
      </c>
      <c r="H11" s="27">
        <v>1.7792813364063498</v>
      </c>
      <c r="I11" s="27">
        <v>2.1951940745255474</v>
      </c>
      <c r="J11" s="27">
        <v>1.5800053963261229</v>
      </c>
      <c r="K11" s="27">
        <v>1.7094129481456155</v>
      </c>
      <c r="L11" s="27">
        <v>2.0863487592744723</v>
      </c>
      <c r="M11" s="27">
        <v>1.438937948678839</v>
      </c>
      <c r="N11" s="27">
        <v>0.80861531096919026</v>
      </c>
      <c r="O11" s="27">
        <v>2.2016530745167828</v>
      </c>
      <c r="P11" s="27">
        <v>1.020023052520987</v>
      </c>
      <c r="Q11" s="27">
        <v>3.1742112966653142</v>
      </c>
      <c r="R11" s="27">
        <v>3.066528332166349</v>
      </c>
      <c r="S11" s="27">
        <v>2.6651268156176431</v>
      </c>
      <c r="T11" s="27">
        <v>0</v>
      </c>
      <c r="U11" s="27">
        <v>0</v>
      </c>
      <c r="V11" s="27"/>
    </row>
    <row r="12" spans="1:22" ht="13.95" customHeight="1" x14ac:dyDescent="0.2">
      <c r="A12" s="5" t="s">
        <v>26</v>
      </c>
      <c r="B12" s="27">
        <v>16.066878698861149</v>
      </c>
      <c r="C12" s="27">
        <v>4.9284211673095228</v>
      </c>
      <c r="D12" s="27">
        <v>2.4806851101010743</v>
      </c>
      <c r="E12" s="27">
        <v>4.877695091324953</v>
      </c>
      <c r="F12" s="27">
        <v>2.7054462986553935</v>
      </c>
      <c r="G12" s="27">
        <v>3.9744364249149471</v>
      </c>
      <c r="H12" s="27">
        <v>1.733592987038503</v>
      </c>
      <c r="I12" s="27">
        <v>1.1537766314081075</v>
      </c>
      <c r="J12" s="27">
        <v>2.1943459020590277</v>
      </c>
      <c r="K12" s="27">
        <v>1.4314380226375416</v>
      </c>
      <c r="L12" s="27">
        <v>1.1710653181198938</v>
      </c>
      <c r="M12" s="27">
        <v>1.1301989150090417</v>
      </c>
      <c r="N12" s="27">
        <v>2.2310401427865689</v>
      </c>
      <c r="O12" s="27">
        <v>1.6020876982806038</v>
      </c>
      <c r="P12" s="27">
        <v>0.97573588780988763</v>
      </c>
      <c r="Q12" s="27">
        <v>2.7033876826898706</v>
      </c>
      <c r="R12" s="27">
        <v>1.0104939799821142</v>
      </c>
      <c r="S12" s="27">
        <v>0.8537157980108423</v>
      </c>
      <c r="T12" s="27">
        <v>0</v>
      </c>
      <c r="U12" s="27">
        <v>0</v>
      </c>
      <c r="V12" s="27"/>
    </row>
    <row r="13" spans="1:22" ht="13.95" customHeight="1" x14ac:dyDescent="0.2">
      <c r="A13" s="5" t="s">
        <v>41</v>
      </c>
      <c r="B13" s="27">
        <v>17.395026023709796</v>
      </c>
      <c r="C13" s="27">
        <v>4.3488938460593909</v>
      </c>
      <c r="D13" s="27">
        <v>2.7204777158869096</v>
      </c>
      <c r="E13" s="27">
        <v>3.1609433835528211</v>
      </c>
      <c r="F13" s="27">
        <v>4.4284966768794014</v>
      </c>
      <c r="G13" s="27">
        <v>2.1365406932287403</v>
      </c>
      <c r="H13" s="27">
        <v>2.0381219385710048</v>
      </c>
      <c r="I13" s="27">
        <v>2.7704842680569461</v>
      </c>
      <c r="J13" s="27">
        <v>2.3448973798857171</v>
      </c>
      <c r="K13" s="27">
        <v>1.6567157521808114</v>
      </c>
      <c r="L13" s="27">
        <v>2.0925700684008843</v>
      </c>
      <c r="M13" s="27">
        <v>1.38870372839177</v>
      </c>
      <c r="N13" s="27">
        <v>1.4089049051806999</v>
      </c>
      <c r="O13" s="27">
        <v>1.5601786924662437</v>
      </c>
      <c r="P13" s="27">
        <v>1.1652078264679289</v>
      </c>
      <c r="Q13" s="27">
        <v>2.5970737471553926</v>
      </c>
      <c r="R13" s="27">
        <v>2.9809517185186656</v>
      </c>
      <c r="S13" s="27">
        <v>0.82583202576595927</v>
      </c>
      <c r="T13" s="27">
        <v>0</v>
      </c>
      <c r="U13" s="27">
        <v>0</v>
      </c>
      <c r="V13" s="27"/>
    </row>
    <row r="14" spans="1:22" ht="13.95" customHeight="1" x14ac:dyDescent="0.2">
      <c r="A14" s="5" t="s">
        <v>51</v>
      </c>
      <c r="B14" s="27">
        <v>16.328065470594638</v>
      </c>
      <c r="C14" s="27">
        <v>3.4605155179403009</v>
      </c>
      <c r="D14" s="27">
        <v>2.5459578898565018</v>
      </c>
      <c r="E14" s="27">
        <v>3.2989407760956109</v>
      </c>
      <c r="F14" s="27">
        <v>4.4722924282942449</v>
      </c>
      <c r="G14" s="27">
        <v>1.0912836988406203</v>
      </c>
      <c r="H14" s="27">
        <v>2.221461988563914</v>
      </c>
      <c r="I14" s="27">
        <v>2.5770570744511789</v>
      </c>
      <c r="J14" s="27">
        <v>2.2427726650867581</v>
      </c>
      <c r="K14" s="27">
        <v>2.6373692618380202</v>
      </c>
      <c r="L14" s="27">
        <v>1.0546506799201103</v>
      </c>
      <c r="M14" s="27">
        <v>1.23091399467151</v>
      </c>
      <c r="N14" s="27">
        <v>1.0879684675653285</v>
      </c>
      <c r="O14" s="27">
        <v>1.7015802575852195</v>
      </c>
      <c r="P14" s="27">
        <v>2.203366303037781</v>
      </c>
      <c r="Q14" s="27">
        <v>1.2698493323767135</v>
      </c>
      <c r="R14" s="27">
        <v>0</v>
      </c>
      <c r="S14" s="27">
        <v>2.4286581663630842</v>
      </c>
      <c r="T14" s="27">
        <v>2.0729684908789388</v>
      </c>
      <c r="U14" s="27">
        <v>0</v>
      </c>
      <c r="V14" s="27"/>
    </row>
    <row r="15" spans="1:22" ht="13.95" customHeight="1" x14ac:dyDescent="0.2">
      <c r="A15" s="4" t="s">
        <v>29</v>
      </c>
      <c r="B15" s="28"/>
      <c r="C15" s="28"/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ht="13.95" customHeight="1" x14ac:dyDescent="0.2">
      <c r="A16" s="5" t="s">
        <v>20</v>
      </c>
      <c r="B16" s="27">
        <v>9.6744692268738604</v>
      </c>
      <c r="C16" s="27">
        <v>2.0026126392586021</v>
      </c>
      <c r="D16" s="27">
        <v>0.44585797937163746</v>
      </c>
      <c r="E16" s="27">
        <v>1.1469649157769326</v>
      </c>
      <c r="F16" s="27">
        <v>0.9530681988372568</v>
      </c>
      <c r="G16" s="27">
        <v>0.8282408027309861</v>
      </c>
      <c r="H16" s="27">
        <v>0.41063264803306965</v>
      </c>
      <c r="I16" s="27">
        <v>0.25252015110805842</v>
      </c>
      <c r="J16" s="27">
        <v>0.52904104697223187</v>
      </c>
      <c r="K16" s="27">
        <v>0.78024827500110538</v>
      </c>
      <c r="L16" s="27">
        <v>0.57322193720353687</v>
      </c>
      <c r="M16" s="27">
        <v>0.47399879604305806</v>
      </c>
      <c r="N16" s="27">
        <v>0.55344120517356843</v>
      </c>
      <c r="O16" s="27">
        <v>0</v>
      </c>
      <c r="P16" s="27">
        <v>0</v>
      </c>
      <c r="Q16" s="27">
        <v>1.0139177104386208</v>
      </c>
      <c r="R16" s="27">
        <v>0.82431056724931684</v>
      </c>
      <c r="S16" s="27">
        <v>1.3398808845893599</v>
      </c>
      <c r="T16" s="27">
        <v>0</v>
      </c>
      <c r="U16" s="27">
        <v>0</v>
      </c>
      <c r="V16" s="27"/>
    </row>
    <row r="17" spans="1:22" ht="13.95" customHeight="1" x14ac:dyDescent="0.2">
      <c r="A17" s="5" t="s">
        <v>21</v>
      </c>
      <c r="B17" s="27">
        <v>10.830145270299935</v>
      </c>
      <c r="C17" s="27">
        <v>2.1421041276816464</v>
      </c>
      <c r="D17" s="27">
        <v>1.4842675065641731</v>
      </c>
      <c r="E17" s="27">
        <v>0.42407262385040978</v>
      </c>
      <c r="F17" s="27">
        <v>0.92642835400150869</v>
      </c>
      <c r="G17" s="27">
        <v>0.79137089179585784</v>
      </c>
      <c r="H17" s="27">
        <v>1.0896169043166537</v>
      </c>
      <c r="I17" s="27">
        <v>0.62157434837253189</v>
      </c>
      <c r="J17" s="27">
        <v>0.39567813957414483</v>
      </c>
      <c r="K17" s="27">
        <v>0.38466124807188551</v>
      </c>
      <c r="L17" s="27">
        <v>0.56123572882773287</v>
      </c>
      <c r="M17" s="27">
        <v>0.62245764953766958</v>
      </c>
      <c r="N17" s="27">
        <v>0.17610129346400047</v>
      </c>
      <c r="O17" s="27">
        <v>0.93925596838464409</v>
      </c>
      <c r="P17" s="27">
        <v>0.28949006325357884</v>
      </c>
      <c r="Q17" s="27">
        <v>0.33874191253683822</v>
      </c>
      <c r="R17" s="27">
        <v>1.6252498821693837</v>
      </c>
      <c r="S17" s="27">
        <v>0</v>
      </c>
      <c r="T17" s="27">
        <v>0</v>
      </c>
      <c r="U17" s="27">
        <v>0</v>
      </c>
      <c r="V17" s="27"/>
    </row>
    <row r="18" spans="1:22" ht="13.95" customHeight="1" x14ac:dyDescent="0.2">
      <c r="A18" s="5" t="s">
        <v>22</v>
      </c>
      <c r="B18" s="27">
        <v>14.699523193136038</v>
      </c>
      <c r="C18" s="27">
        <v>1.6687070402750031</v>
      </c>
      <c r="D18" s="27">
        <v>1.6306732605163603</v>
      </c>
      <c r="E18" s="27">
        <v>0.70337139979349017</v>
      </c>
      <c r="F18" s="27">
        <v>0.51654893655487688</v>
      </c>
      <c r="G18" s="27">
        <v>0.88782800488559066</v>
      </c>
      <c r="H18" s="27">
        <v>0.67263518285587443</v>
      </c>
      <c r="I18" s="27">
        <v>0.37169009966250538</v>
      </c>
      <c r="J18" s="27">
        <v>0.52088013115761711</v>
      </c>
      <c r="K18" s="27">
        <v>0.12753215085523062</v>
      </c>
      <c r="L18" s="27">
        <v>0.68596797627099571</v>
      </c>
      <c r="M18" s="27">
        <v>1.0707031154401507</v>
      </c>
      <c r="N18" s="27">
        <v>0.85079736729262667</v>
      </c>
      <c r="O18" s="27">
        <v>0.22405499205725052</v>
      </c>
      <c r="P18" s="27">
        <v>0.28108837418484373</v>
      </c>
      <c r="Q18" s="27">
        <v>1.0151047588111093</v>
      </c>
      <c r="R18" s="27">
        <v>2.4081975043046531</v>
      </c>
      <c r="S18" s="27">
        <v>0</v>
      </c>
      <c r="T18" s="27">
        <v>0</v>
      </c>
      <c r="U18" s="27">
        <v>0</v>
      </c>
      <c r="V18" s="27"/>
    </row>
    <row r="19" spans="1:22" ht="13.95" customHeight="1" x14ac:dyDescent="0.2">
      <c r="A19" s="5" t="s">
        <v>23</v>
      </c>
      <c r="B19" s="27">
        <v>13.123748481243624</v>
      </c>
      <c r="C19" s="27">
        <v>2.5416722110006567</v>
      </c>
      <c r="D19" s="27">
        <v>1.4805953177653672</v>
      </c>
      <c r="E19" s="27">
        <v>0.84650829437043773</v>
      </c>
      <c r="F19" s="27">
        <v>1.0196408315170982</v>
      </c>
      <c r="G19" s="27">
        <v>0.98889104522075144</v>
      </c>
      <c r="H19" s="27">
        <v>0.92374364266428777</v>
      </c>
      <c r="I19" s="27">
        <v>0.12516067501655251</v>
      </c>
      <c r="J19" s="27">
        <v>0.38101431089751731</v>
      </c>
      <c r="K19" s="27">
        <v>0.51218750160058601</v>
      </c>
      <c r="L19" s="27">
        <v>0.26822847164757996</v>
      </c>
      <c r="M19" s="27">
        <v>0.89985377376176368</v>
      </c>
      <c r="N19" s="27">
        <v>0.65998541432234348</v>
      </c>
      <c r="O19" s="27">
        <v>0.85364109940437183</v>
      </c>
      <c r="P19" s="27">
        <v>0.82052404135441181</v>
      </c>
      <c r="Q19" s="27">
        <v>1.6779199162382377</v>
      </c>
      <c r="R19" s="27">
        <v>0.39673565899776636</v>
      </c>
      <c r="S19" s="27">
        <v>0.59122620314532337</v>
      </c>
      <c r="T19" s="27">
        <v>1.4399884800921592</v>
      </c>
      <c r="U19" s="27">
        <v>0</v>
      </c>
      <c r="V19" s="27"/>
    </row>
    <row r="20" spans="1:22" ht="13.95" customHeight="1" x14ac:dyDescent="0.2">
      <c r="A20" s="5" t="s">
        <v>24</v>
      </c>
      <c r="B20" s="27">
        <v>10.318061208412287</v>
      </c>
      <c r="C20" s="27">
        <v>1.0250777960827384</v>
      </c>
      <c r="D20" s="27">
        <v>0.88588213928724879</v>
      </c>
      <c r="E20" s="27">
        <v>0.98877039338936368</v>
      </c>
      <c r="F20" s="27">
        <v>0.75801218883599653</v>
      </c>
      <c r="G20" s="27">
        <v>0.24176400689994476</v>
      </c>
      <c r="H20" s="27">
        <v>1.0258988155998172</v>
      </c>
      <c r="I20" s="27">
        <v>0.63564708873633358</v>
      </c>
      <c r="J20" s="27">
        <v>0.24604028909733971</v>
      </c>
      <c r="K20" s="27">
        <v>1.1605445790962712</v>
      </c>
      <c r="L20" s="27">
        <v>0.78733234741827163</v>
      </c>
      <c r="M20" s="27">
        <v>1.465933895176931</v>
      </c>
      <c r="N20" s="27">
        <v>0.81259192446145467</v>
      </c>
      <c r="O20" s="27">
        <v>0.80353717062509167</v>
      </c>
      <c r="P20" s="27">
        <v>1.0599648621648192</v>
      </c>
      <c r="Q20" s="27">
        <v>0.66050198150594452</v>
      </c>
      <c r="R20" s="27">
        <v>0.39483866891987934</v>
      </c>
      <c r="S20" s="27">
        <v>1.1568718186024989</v>
      </c>
      <c r="T20" s="27">
        <v>0</v>
      </c>
      <c r="U20" s="27">
        <v>4.5804323928178823</v>
      </c>
      <c r="V20" s="27"/>
    </row>
    <row r="21" spans="1:22" ht="13.95" customHeight="1" x14ac:dyDescent="0.2">
      <c r="A21" s="5" t="s">
        <v>25</v>
      </c>
      <c r="B21" s="27">
        <v>10.25579315569388</v>
      </c>
      <c r="C21" s="27">
        <v>2.0033742546374538</v>
      </c>
      <c r="D21" s="27">
        <v>2.0583361880495943</v>
      </c>
      <c r="E21" s="27">
        <v>1.9706291796693003</v>
      </c>
      <c r="F21" s="27">
        <v>1.3785774083747324</v>
      </c>
      <c r="G21" s="27">
        <v>1.5376099391106464</v>
      </c>
      <c r="H21" s="27">
        <v>0.61889230654973726</v>
      </c>
      <c r="I21" s="27">
        <v>0.51273702871455551</v>
      </c>
      <c r="J21" s="27">
        <v>0.48071029753563871</v>
      </c>
      <c r="K21" s="27">
        <v>0.51776986165189298</v>
      </c>
      <c r="L21" s="27">
        <v>0.90224672323323984</v>
      </c>
      <c r="M21" s="27">
        <v>0.28647754374153994</v>
      </c>
      <c r="N21" s="27">
        <v>0.80475513715441804</v>
      </c>
      <c r="O21" s="27">
        <v>0.3772090303841874</v>
      </c>
      <c r="P21" s="27">
        <v>0.51086742734826596</v>
      </c>
      <c r="Q21" s="27">
        <v>0.97037132876180621</v>
      </c>
      <c r="R21" s="27">
        <v>1.1860332721867293</v>
      </c>
      <c r="S21" s="27">
        <v>0</v>
      </c>
      <c r="T21" s="27">
        <v>0</v>
      </c>
      <c r="U21" s="27">
        <v>0</v>
      </c>
      <c r="V21" s="27"/>
    </row>
    <row r="22" spans="1:22" ht="13.95" customHeight="1" x14ac:dyDescent="0.2">
      <c r="A22" s="5" t="s">
        <v>27</v>
      </c>
      <c r="B22" s="27">
        <v>11.459510180089573</v>
      </c>
      <c r="C22" s="27">
        <v>3.2158476974530488</v>
      </c>
      <c r="D22" s="27">
        <v>2.3396499006379932</v>
      </c>
      <c r="E22" s="27">
        <v>1.6810866544134127</v>
      </c>
      <c r="F22" s="27">
        <v>1.6188403126105171</v>
      </c>
      <c r="G22" s="27">
        <v>0.81367721657297754</v>
      </c>
      <c r="H22" s="27">
        <v>0.47822063665513354</v>
      </c>
      <c r="I22" s="27">
        <v>0.76887590342918655</v>
      </c>
      <c r="J22" s="27">
        <v>1.0717820043038002</v>
      </c>
      <c r="K22" s="27">
        <v>0.64499567207904029</v>
      </c>
      <c r="L22" s="27">
        <v>0.5094275944192207</v>
      </c>
      <c r="M22" s="27">
        <v>0.70021244445564779</v>
      </c>
      <c r="N22" s="27">
        <v>0.6313908593545291</v>
      </c>
      <c r="O22" s="27">
        <v>0.9015831800641928</v>
      </c>
      <c r="P22" s="27">
        <v>0.24497495131122843</v>
      </c>
      <c r="Q22" s="27">
        <v>1.8896804550350537</v>
      </c>
      <c r="R22" s="27">
        <v>1.1862771459753572</v>
      </c>
      <c r="S22" s="27">
        <v>0</v>
      </c>
      <c r="T22" s="27">
        <v>0</v>
      </c>
      <c r="U22" s="27">
        <v>0</v>
      </c>
      <c r="V22" s="27"/>
    </row>
    <row r="23" spans="1:22" ht="13.95" customHeight="1" x14ac:dyDescent="0.2">
      <c r="A23" s="5" t="s">
        <v>26</v>
      </c>
      <c r="B23" s="27">
        <v>12.692067724873381</v>
      </c>
      <c r="C23" s="27">
        <v>2.6023867995984107</v>
      </c>
      <c r="D23" s="27">
        <v>0.87164833057553481</v>
      </c>
      <c r="E23" s="27">
        <v>1.6727326457472862</v>
      </c>
      <c r="F23" s="27">
        <v>1.1154614106124998</v>
      </c>
      <c r="G23" s="27">
        <v>0.91661758943323246</v>
      </c>
      <c r="H23" s="27">
        <v>0.81163184379565434</v>
      </c>
      <c r="I23" s="27">
        <v>0.38134995341174738</v>
      </c>
      <c r="J23" s="27">
        <v>0.59646937845504888</v>
      </c>
      <c r="K23" s="27">
        <v>0.3823589764505107</v>
      </c>
      <c r="L23" s="27">
        <v>1.0148253295328125</v>
      </c>
      <c r="M23" s="27">
        <v>0.68532016787602834</v>
      </c>
      <c r="N23" s="27">
        <v>0.92726960827495397</v>
      </c>
      <c r="O23" s="27">
        <v>0.69723945468902249</v>
      </c>
      <c r="P23" s="27">
        <v>0.70077412181322962</v>
      </c>
      <c r="Q23" s="27">
        <v>0.30574120841155211</v>
      </c>
      <c r="R23" s="27">
        <v>0.39449910448703285</v>
      </c>
      <c r="S23" s="27">
        <v>0</v>
      </c>
      <c r="T23" s="27">
        <v>0</v>
      </c>
      <c r="U23" s="27">
        <v>0</v>
      </c>
      <c r="V23" s="27"/>
    </row>
    <row r="24" spans="1:22" ht="13.95" customHeight="1" x14ac:dyDescent="0.2">
      <c r="A24" s="5" t="s">
        <v>41</v>
      </c>
      <c r="B24" s="27">
        <v>14.408574291402179</v>
      </c>
      <c r="C24" s="27">
        <v>2.8345053788113974</v>
      </c>
      <c r="D24" s="27">
        <v>1.8665609905982758</v>
      </c>
      <c r="E24" s="27">
        <v>1.5246332217579022</v>
      </c>
      <c r="F24" s="27">
        <v>1.2308919412273716</v>
      </c>
      <c r="G24" s="27">
        <v>1.6995491662578308</v>
      </c>
      <c r="H24" s="27">
        <v>0.90430630663218248</v>
      </c>
      <c r="I24" s="27">
        <v>1.1252925760697781</v>
      </c>
      <c r="J24" s="27">
        <v>0.84640627985093575</v>
      </c>
      <c r="K24" s="27">
        <v>1.3711470767144325</v>
      </c>
      <c r="L24" s="27">
        <v>0.76435165781504977</v>
      </c>
      <c r="M24" s="27">
        <v>0.67138966919288223</v>
      </c>
      <c r="N24" s="27">
        <v>0.60494054946750109</v>
      </c>
      <c r="O24" s="27">
        <v>0.33792917004595835</v>
      </c>
      <c r="P24" s="27">
        <v>1.1134741506975916</v>
      </c>
      <c r="Q24" s="27">
        <v>0.59461162941424806</v>
      </c>
      <c r="R24" s="27">
        <v>0.39173900780344106</v>
      </c>
      <c r="S24" s="27">
        <v>1.087683614590188</v>
      </c>
      <c r="T24" s="27">
        <v>1.0965994451206806</v>
      </c>
      <c r="U24" s="27">
        <v>0</v>
      </c>
      <c r="V24" s="27"/>
    </row>
    <row r="25" spans="1:22" ht="13.95" customHeight="1" x14ac:dyDescent="0.2">
      <c r="A25" s="5" t="s">
        <v>51</v>
      </c>
      <c r="B25" s="27">
        <v>14.358794957713348</v>
      </c>
      <c r="C25" s="27">
        <v>2.9949866527768738</v>
      </c>
      <c r="D25" s="27">
        <v>1.2746358790172274</v>
      </c>
      <c r="E25" s="27">
        <v>1.2481693516176275</v>
      </c>
      <c r="F25" s="27">
        <v>1.7961038914386911</v>
      </c>
      <c r="G25" s="27">
        <v>0.43701518627772318</v>
      </c>
      <c r="H25" s="27">
        <v>0.32854641210890656</v>
      </c>
      <c r="I25" s="27">
        <v>1.3428029424474659</v>
      </c>
      <c r="J25" s="27">
        <v>0.61525588492253935</v>
      </c>
      <c r="K25" s="27">
        <v>1.0841126899004061</v>
      </c>
      <c r="L25" s="27">
        <v>0.38290458655877263</v>
      </c>
      <c r="M25" s="27">
        <v>1.0527673305241991</v>
      </c>
      <c r="N25" s="27">
        <v>0.88885070122913246</v>
      </c>
      <c r="O25" s="27">
        <v>0.66079331541482123</v>
      </c>
      <c r="P25" s="27">
        <v>0.42495596393823692</v>
      </c>
      <c r="Q25" s="27">
        <v>0.85891959367377091</v>
      </c>
      <c r="R25" s="27">
        <v>0.39085859908460913</v>
      </c>
      <c r="S25" s="27">
        <v>0.54759414512340032</v>
      </c>
      <c r="T25" s="27">
        <v>0</v>
      </c>
      <c r="U25" s="27">
        <v>0</v>
      </c>
      <c r="V25" s="27"/>
    </row>
    <row r="26" spans="1:22" ht="13.95" customHeight="1" x14ac:dyDescent="0.2">
      <c r="A26" s="4" t="s">
        <v>71</v>
      </c>
      <c r="B26" s="28"/>
      <c r="C26" s="28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ht="13.95" customHeight="1" x14ac:dyDescent="0.2">
      <c r="A27" s="5" t="s">
        <v>20</v>
      </c>
      <c r="B27" s="27">
        <v>14.340481266551306</v>
      </c>
      <c r="C27" s="27">
        <v>2.62935684429099</v>
      </c>
      <c r="D27" s="27">
        <v>1.3015476124193675</v>
      </c>
      <c r="E27" s="27">
        <v>1.882625942446033</v>
      </c>
      <c r="F27" s="27">
        <v>1.72785947451806</v>
      </c>
      <c r="G27" s="27">
        <v>2.0470633511518828</v>
      </c>
      <c r="H27" s="27">
        <v>1.0290084337531229</v>
      </c>
      <c r="I27" s="27">
        <v>1.08099858834302</v>
      </c>
      <c r="J27" s="27">
        <v>1.3983024608125734</v>
      </c>
      <c r="K27" s="27">
        <v>1.3124763344110952</v>
      </c>
      <c r="L27" s="27">
        <v>0.50525574241196103</v>
      </c>
      <c r="M27" s="27">
        <v>0.71349633817823777</v>
      </c>
      <c r="N27" s="27">
        <v>0.92047721220589607</v>
      </c>
      <c r="O27" s="27">
        <v>0.36859565057132326</v>
      </c>
      <c r="P27" s="27">
        <v>0.61627394609451791</v>
      </c>
      <c r="Q27" s="27">
        <v>1.0962488192486677</v>
      </c>
      <c r="R27" s="27">
        <v>0.96209120143544002</v>
      </c>
      <c r="S27" s="27">
        <v>0.85976760481641801</v>
      </c>
      <c r="T27" s="27">
        <v>0</v>
      </c>
      <c r="U27" s="27">
        <v>4.2190532444519455</v>
      </c>
      <c r="V27" s="27"/>
    </row>
    <row r="28" spans="1:22" ht="13.95" customHeight="1" x14ac:dyDescent="0.2">
      <c r="A28" s="5" t="s">
        <v>21</v>
      </c>
      <c r="B28" s="27">
        <v>13.885041822458023</v>
      </c>
      <c r="C28" s="27">
        <v>2.909596595622773</v>
      </c>
      <c r="D28" s="27">
        <v>2.0221147131233077</v>
      </c>
      <c r="E28" s="27">
        <v>1.2370912959630962</v>
      </c>
      <c r="F28" s="27">
        <v>1.9306634403135396</v>
      </c>
      <c r="G28" s="27">
        <v>1.8197664329783272</v>
      </c>
      <c r="H28" s="27">
        <v>1.4311406668161413</v>
      </c>
      <c r="I28" s="27">
        <v>1.0645512572037243</v>
      </c>
      <c r="J28" s="27">
        <v>0.99619056727075672</v>
      </c>
      <c r="K28" s="27">
        <v>1.0348438388308334</v>
      </c>
      <c r="L28" s="27">
        <v>0.99013472197370633</v>
      </c>
      <c r="M28" s="27">
        <v>0.93905237095072791</v>
      </c>
      <c r="N28" s="27">
        <v>0.61534782975611124</v>
      </c>
      <c r="O28" s="27">
        <v>1.417581794469541</v>
      </c>
      <c r="P28" s="27">
        <v>1.1956573724233583</v>
      </c>
      <c r="Q28" s="27">
        <v>0.91366087466582857</v>
      </c>
      <c r="R28" s="27">
        <v>1.8840064338819715</v>
      </c>
      <c r="S28" s="27">
        <v>0.40709319177346076</v>
      </c>
      <c r="T28" s="27">
        <v>0</v>
      </c>
      <c r="U28" s="27">
        <v>4.0188080215408108</v>
      </c>
      <c r="V28" s="27"/>
    </row>
    <row r="29" spans="1:22" ht="13.95" customHeight="1" x14ac:dyDescent="0.2">
      <c r="A29" s="5" t="s">
        <v>22</v>
      </c>
      <c r="B29" s="27">
        <v>16.182252444527169</v>
      </c>
      <c r="C29" s="27">
        <v>2.3648681105664524</v>
      </c>
      <c r="D29" s="27">
        <v>1.7323766764353463</v>
      </c>
      <c r="E29" s="27">
        <v>2.0530452135303894</v>
      </c>
      <c r="F29" s="27">
        <v>2.2595820400887514</v>
      </c>
      <c r="G29" s="27">
        <v>1.934739368763196</v>
      </c>
      <c r="H29" s="27">
        <v>1.3447294673257635</v>
      </c>
      <c r="I29" s="27">
        <v>1.0609000301420421</v>
      </c>
      <c r="J29" s="27">
        <v>0.91828388483932977</v>
      </c>
      <c r="K29" s="27">
        <v>0.83621882431492778</v>
      </c>
      <c r="L29" s="27">
        <v>1.17619953325635</v>
      </c>
      <c r="M29" s="27">
        <v>1.309921188976936</v>
      </c>
      <c r="N29" s="27">
        <v>1.2755622678476672</v>
      </c>
      <c r="O29" s="27">
        <v>1.1272317780165004</v>
      </c>
      <c r="P29" s="27">
        <v>1.010690214786109</v>
      </c>
      <c r="Q29" s="27">
        <v>2.5515457811101774</v>
      </c>
      <c r="R29" s="27">
        <v>1.8484373772522056</v>
      </c>
      <c r="S29" s="27">
        <v>0</v>
      </c>
      <c r="T29" s="27">
        <v>1.0700451559055792</v>
      </c>
      <c r="U29" s="27">
        <v>3.8051750380517508</v>
      </c>
      <c r="V29" s="27"/>
    </row>
    <row r="30" spans="1:22" ht="13.95" customHeight="1" x14ac:dyDescent="0.2">
      <c r="A30" s="5" t="s">
        <v>23</v>
      </c>
      <c r="B30" s="27">
        <v>14.559799569249703</v>
      </c>
      <c r="C30" s="27">
        <v>2.3291207787415322</v>
      </c>
      <c r="D30" s="27">
        <v>1.7313706323470532</v>
      </c>
      <c r="E30" s="27">
        <v>1.7161442494752033</v>
      </c>
      <c r="F30" s="27">
        <v>1.7409048601711434</v>
      </c>
      <c r="G30" s="27">
        <v>1.4001219932380196</v>
      </c>
      <c r="H30" s="27">
        <v>1.3841469041247576</v>
      </c>
      <c r="I30" s="27">
        <v>0.88204033570455187</v>
      </c>
      <c r="J30" s="27">
        <v>1.344281331196993</v>
      </c>
      <c r="K30" s="27">
        <v>1.1625496263371742</v>
      </c>
      <c r="L30" s="27">
        <v>0.94765941662086317</v>
      </c>
      <c r="M30" s="27">
        <v>1.1344745643239516</v>
      </c>
      <c r="N30" s="27">
        <v>1.2394727448206564</v>
      </c>
      <c r="O30" s="27">
        <v>0.75161489829576689</v>
      </c>
      <c r="P30" s="27">
        <v>1.1168769885645757</v>
      </c>
      <c r="Q30" s="27">
        <v>1.6243288363488697</v>
      </c>
      <c r="R30" s="27">
        <v>0.90804047136380872</v>
      </c>
      <c r="S30" s="27">
        <v>1.1206239634228339</v>
      </c>
      <c r="T30" s="27">
        <v>2.0012007204322591</v>
      </c>
      <c r="U30" s="27">
        <v>0</v>
      </c>
      <c r="V30" s="27"/>
    </row>
    <row r="31" spans="1:22" ht="13.95" customHeight="1" x14ac:dyDescent="0.2">
      <c r="A31" s="5" t="s">
        <v>24</v>
      </c>
      <c r="B31" s="27">
        <v>12.281761245275593</v>
      </c>
      <c r="C31" s="27">
        <v>1.9948589634712828</v>
      </c>
      <c r="D31" s="27">
        <v>2.0147740502858822</v>
      </c>
      <c r="E31" s="27">
        <v>1.5103997890932657</v>
      </c>
      <c r="F31" s="27">
        <v>2.1016233804364823</v>
      </c>
      <c r="G31" s="27">
        <v>0.71540737084214179</v>
      </c>
      <c r="H31" s="27">
        <v>1.5988150861633428</v>
      </c>
      <c r="I31" s="27">
        <v>1.2139566681361931</v>
      </c>
      <c r="J31" s="27">
        <v>0.99293341698797366</v>
      </c>
      <c r="K31" s="27">
        <v>1.2359596608786894</v>
      </c>
      <c r="L31" s="27">
        <v>0.92783621304975128</v>
      </c>
      <c r="M31" s="27">
        <v>1.1102492287468693</v>
      </c>
      <c r="N31" s="27">
        <v>0.73469087881273953</v>
      </c>
      <c r="O31" s="27">
        <v>0.80894531731891262</v>
      </c>
      <c r="P31" s="27">
        <v>1.6182364459212351</v>
      </c>
      <c r="Q31" s="27">
        <v>1.9447548194560345</v>
      </c>
      <c r="R31" s="27">
        <v>0.89905419498687378</v>
      </c>
      <c r="S31" s="27">
        <v>1.087078621149477</v>
      </c>
      <c r="T31" s="27">
        <v>0.93001627528481745</v>
      </c>
      <c r="U31" s="27">
        <v>3.5155563367902971</v>
      </c>
      <c r="V31" s="27"/>
    </row>
    <row r="32" spans="1:22" ht="13.95" customHeight="1" x14ac:dyDescent="0.2">
      <c r="A32" s="5" t="s">
        <v>25</v>
      </c>
      <c r="B32" s="27">
        <v>13.104860839017096</v>
      </c>
      <c r="C32" s="27">
        <v>3.8962105178202928</v>
      </c>
      <c r="D32" s="27">
        <v>1.9352896483507032</v>
      </c>
      <c r="E32" s="27">
        <v>2.8021350902492532</v>
      </c>
      <c r="F32" s="27">
        <v>2.023555411385749</v>
      </c>
      <c r="G32" s="27">
        <v>2.2214518590921393</v>
      </c>
      <c r="H32" s="27">
        <v>1.7254234990356114</v>
      </c>
      <c r="I32" s="27">
        <v>1.3511435499945632</v>
      </c>
      <c r="J32" s="27">
        <v>0.97055988566804541</v>
      </c>
      <c r="K32" s="27">
        <v>1.175425765332776</v>
      </c>
      <c r="L32" s="27">
        <v>1.2376519787775255</v>
      </c>
      <c r="M32" s="27">
        <v>0.57973619104626439</v>
      </c>
      <c r="N32" s="27">
        <v>0.64907932154983916</v>
      </c>
      <c r="O32" s="27">
        <v>1.0452269710367608</v>
      </c>
      <c r="P32" s="27">
        <v>1.0407032031543713</v>
      </c>
      <c r="Q32" s="27">
        <v>1.5475856803616537</v>
      </c>
      <c r="R32" s="27">
        <v>1.3436345314074571</v>
      </c>
      <c r="S32" s="27">
        <v>0</v>
      </c>
      <c r="T32" s="27">
        <v>0</v>
      </c>
      <c r="U32" s="27">
        <v>0</v>
      </c>
      <c r="V32" s="27"/>
    </row>
    <row r="33" spans="1:22" ht="13.95" customHeight="1" x14ac:dyDescent="0.2">
      <c r="A33" s="5" t="s">
        <v>27</v>
      </c>
      <c r="B33" s="27">
        <v>13.310253484925973</v>
      </c>
      <c r="C33" s="27">
        <v>3.7387472205813275</v>
      </c>
      <c r="D33" s="27">
        <v>2.7084470762313813</v>
      </c>
      <c r="E33" s="27">
        <v>2.1758316776614159</v>
      </c>
      <c r="F33" s="27">
        <v>1.8851826468329236</v>
      </c>
      <c r="G33" s="27">
        <v>2.1915406530791146</v>
      </c>
      <c r="H33" s="27">
        <v>1.1313086084844572</v>
      </c>
      <c r="I33" s="27">
        <v>1.479309921217099</v>
      </c>
      <c r="J33" s="27">
        <v>1.323304290814163</v>
      </c>
      <c r="K33" s="27">
        <v>1.172108505991428</v>
      </c>
      <c r="L33" s="27">
        <v>1.2885892203068776</v>
      </c>
      <c r="M33" s="27">
        <v>1.0645651677115966</v>
      </c>
      <c r="N33" s="27">
        <v>0.7189285089502605</v>
      </c>
      <c r="O33" s="27">
        <v>1.5459815846311242</v>
      </c>
      <c r="P33" s="27">
        <v>0.62472434038480518</v>
      </c>
      <c r="Q33" s="27">
        <v>2.4956367950034024</v>
      </c>
      <c r="R33" s="27">
        <v>2.0064518574170722</v>
      </c>
      <c r="S33" s="27">
        <v>1.0284327370708866</v>
      </c>
      <c r="T33" s="27">
        <v>0</v>
      </c>
      <c r="U33" s="27">
        <v>0</v>
      </c>
      <c r="V33" s="27"/>
    </row>
    <row r="34" spans="1:22" ht="13.95" customHeight="1" x14ac:dyDescent="0.2">
      <c r="A34" s="5" t="s">
        <v>26</v>
      </c>
      <c r="B34" s="27">
        <v>14.425466797059023</v>
      </c>
      <c r="C34" s="27">
        <v>3.7971217816894796</v>
      </c>
      <c r="D34" s="27">
        <v>1.6973642055592921</v>
      </c>
      <c r="E34" s="27">
        <v>3.3199091564449597</v>
      </c>
      <c r="F34" s="27">
        <v>1.9312266065089578</v>
      </c>
      <c r="G34" s="27">
        <v>2.4523754392888799</v>
      </c>
      <c r="H34" s="27">
        <v>1.2733581638175278</v>
      </c>
      <c r="I34" s="27">
        <v>0.7659284393059157</v>
      </c>
      <c r="J34" s="27">
        <v>1.3867484727678776</v>
      </c>
      <c r="K34" s="27">
        <v>0.901445596792399</v>
      </c>
      <c r="L34" s="27">
        <v>1.0919526940399937</v>
      </c>
      <c r="M34" s="27">
        <v>0.90439438273692008</v>
      </c>
      <c r="N34" s="27">
        <v>1.5691554256294864</v>
      </c>
      <c r="O34" s="27">
        <v>1.1449124494256944</v>
      </c>
      <c r="P34" s="27">
        <v>0.83527734190884739</v>
      </c>
      <c r="Q34" s="27">
        <v>1.4446251117578037</v>
      </c>
      <c r="R34" s="27">
        <v>0.66458577476301983</v>
      </c>
      <c r="S34" s="27">
        <v>0.33461714779035567</v>
      </c>
      <c r="T34" s="27">
        <v>0</v>
      </c>
      <c r="U34" s="27">
        <v>0</v>
      </c>
      <c r="V34" s="27"/>
    </row>
    <row r="35" spans="1:22" ht="13.95" customHeight="1" x14ac:dyDescent="0.2">
      <c r="A35" s="5" t="s">
        <v>41</v>
      </c>
      <c r="B35" s="27">
        <v>15.942678357106995</v>
      </c>
      <c r="C35" s="27">
        <v>3.6120571782083934</v>
      </c>
      <c r="D35" s="27">
        <v>2.3050600258585825</v>
      </c>
      <c r="E35" s="27">
        <v>2.363663868088647</v>
      </c>
      <c r="F35" s="27">
        <v>2.873394640400647</v>
      </c>
      <c r="G35" s="27">
        <v>1.9188712522045854</v>
      </c>
      <c r="H35" s="27">
        <v>1.4707363071621464</v>
      </c>
      <c r="I35" s="27">
        <v>1.9449430539495833</v>
      </c>
      <c r="J35" s="27">
        <v>1.5879840908424621</v>
      </c>
      <c r="K35" s="27">
        <v>1.5123511830682204</v>
      </c>
      <c r="L35" s="27">
        <v>1.4197312964921667</v>
      </c>
      <c r="M35" s="27">
        <v>1.0240166027225188</v>
      </c>
      <c r="N35" s="27">
        <v>0.99998769245916974</v>
      </c>
      <c r="O35" s="27">
        <v>0.94121915261184042</v>
      </c>
      <c r="P35" s="27">
        <v>1.1387537251481235</v>
      </c>
      <c r="Q35" s="27">
        <v>1.5518480182124883</v>
      </c>
      <c r="R35" s="27">
        <v>1.5332384185740884</v>
      </c>
      <c r="S35" s="27">
        <v>0.98371299189748407</v>
      </c>
      <c r="T35" s="27">
        <v>0.73448402497245679</v>
      </c>
      <c r="U35" s="27">
        <v>0</v>
      </c>
      <c r="V35" s="27"/>
    </row>
    <row r="36" spans="1:22" ht="13.95" customHeight="1" thickBot="1" x14ac:dyDescent="0.25">
      <c r="A36" s="11" t="s">
        <v>51</v>
      </c>
      <c r="B36" s="30">
        <v>15.369909908193369</v>
      </c>
      <c r="C36" s="30">
        <v>3.2338286375182461</v>
      </c>
      <c r="D36" s="30">
        <v>1.9278900276445659</v>
      </c>
      <c r="E36" s="30">
        <v>2.2990448820894258</v>
      </c>
      <c r="F36" s="30">
        <v>3.163116653984912</v>
      </c>
      <c r="G36" s="30">
        <v>0.76433733045360153</v>
      </c>
      <c r="H36" s="30">
        <v>1.2683210352146579</v>
      </c>
      <c r="I36" s="30">
        <v>1.9583064321186732</v>
      </c>
      <c r="J36" s="30">
        <v>1.4239299475993781</v>
      </c>
      <c r="K36" s="30">
        <v>1.8445420002213448</v>
      </c>
      <c r="L36" s="30">
        <v>0.71334539535547303</v>
      </c>
      <c r="M36" s="30">
        <v>1.14012391134933</v>
      </c>
      <c r="N36" s="30">
        <v>0.98602125255038187</v>
      </c>
      <c r="O36" s="30">
        <v>1.1734905140056093</v>
      </c>
      <c r="P36" s="30">
        <v>1.2980157665648444</v>
      </c>
      <c r="Q36" s="30">
        <v>1.0537820236829982</v>
      </c>
      <c r="R36" s="30">
        <v>0.21644646845942064</v>
      </c>
      <c r="S36" s="30">
        <v>1.3065832195517113</v>
      </c>
      <c r="T36" s="30">
        <v>0.70152792782680684</v>
      </c>
      <c r="U36" s="30">
        <v>0</v>
      </c>
      <c r="V36" s="27"/>
    </row>
    <row r="37" spans="1:22" s="32" customFormat="1" ht="13.95" customHeight="1" x14ac:dyDescent="0.15">
      <c r="A37" s="12" t="s">
        <v>72</v>
      </c>
      <c r="B37" s="2"/>
    </row>
    <row r="38" spans="1:22" s="32" customFormat="1" ht="13.95" customHeight="1" x14ac:dyDescent="0.15">
      <c r="A38" s="12"/>
    </row>
    <row r="39" spans="1:22" ht="13.95" customHeight="1" x14ac:dyDescent="0.2">
      <c r="A39" s="49" t="s">
        <v>54</v>
      </c>
    </row>
    <row r="40" spans="1:22" s="32" customFormat="1" ht="13.95" customHeight="1" x14ac:dyDescent="0.15">
      <c r="A40" s="50" t="s">
        <v>88</v>
      </c>
    </row>
    <row r="41" spans="1:22" s="32" customFormat="1" ht="13.95" customHeight="1" x14ac:dyDescent="0.2">
      <c r="A41" s="34"/>
    </row>
    <row r="42" spans="1:22" ht="13.95" customHeight="1" x14ac:dyDescent="0.2">
      <c r="A42" s="49" t="s">
        <v>45</v>
      </c>
    </row>
    <row r="43" spans="1:22" ht="13.95" customHeight="1" x14ac:dyDescent="0.2">
      <c r="A43" s="32"/>
    </row>
    <row r="44" spans="1:22" ht="13.95" customHeight="1" x14ac:dyDescent="0.2">
      <c r="A44" s="59" t="s">
        <v>78</v>
      </c>
    </row>
    <row r="46" spans="1:22" ht="13.95" customHeight="1" x14ac:dyDescent="0.2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</row>
    <row r="47" spans="1:22" ht="13.95" customHeight="1" x14ac:dyDescent="0.2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</row>
    <row r="48" spans="1:22" ht="13.95" customHeight="1" x14ac:dyDescent="0.2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</row>
    <row r="49" spans="2:19" ht="13.95" customHeight="1" x14ac:dyDescent="0.2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</row>
    <row r="50" spans="2:19" ht="13.95" customHeight="1" x14ac:dyDescent="0.2"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</row>
    <row r="51" spans="2:19" ht="13.95" customHeight="1" x14ac:dyDescent="0.2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</row>
    <row r="52" spans="2:19" ht="13.95" customHeight="1" x14ac:dyDescent="0.2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</row>
    <row r="53" spans="2:19" ht="13.95" customHeight="1" x14ac:dyDescent="0.2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</row>
    <row r="54" spans="2:19" ht="13.95" customHeight="1" x14ac:dyDescent="0.2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</row>
    <row r="55" spans="2:19" ht="13.95" customHeight="1" x14ac:dyDescent="0.2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</row>
    <row r="56" spans="2:19" ht="13.95" customHeight="1" x14ac:dyDescent="0.2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</row>
    <row r="57" spans="2:19" ht="13.95" customHeight="1" x14ac:dyDescent="0.2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</row>
    <row r="58" spans="2:19" ht="13.95" customHeight="1" x14ac:dyDescent="0.2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</sheetData>
  <mergeCells count="1">
    <mergeCell ref="B2:U2"/>
  </mergeCells>
  <hyperlinks>
    <hyperlink ref="A44" location="TOC!A1" display="Return to table of contents" xr:uid="{3621D502-A942-4483-B3F9-FF30AFC81993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5"/>
  <sheetViews>
    <sheetView tabSelected="1" workbookViewId="0">
      <selection activeCell="M28" sqref="M28"/>
    </sheetView>
  </sheetViews>
  <sheetFormatPr defaultColWidth="8.875" defaultRowHeight="13.95" customHeight="1" x14ac:dyDescent="0.2"/>
  <cols>
    <col min="1" max="1" width="11.5" style="34" customWidth="1"/>
    <col min="2" max="5" width="14.75" style="34" customWidth="1"/>
    <col min="6" max="16384" width="8.875" style="34"/>
  </cols>
  <sheetData>
    <row r="1" spans="1:7" s="44" customFormat="1" ht="13.95" customHeight="1" thickBot="1" x14ac:dyDescent="0.25">
      <c r="A1" s="43" t="s">
        <v>80</v>
      </c>
      <c r="B1" s="43"/>
      <c r="C1" s="43"/>
      <c r="D1" s="43"/>
      <c r="E1" s="43"/>
      <c r="F1" s="51"/>
      <c r="G1" s="51"/>
    </row>
    <row r="2" spans="1:7" s="44" customFormat="1" ht="13.95" customHeight="1" x14ac:dyDescent="0.2">
      <c r="A2" s="62"/>
      <c r="B2" s="62"/>
      <c r="C2" s="62"/>
      <c r="D2" s="62"/>
      <c r="E2" s="54" t="s">
        <v>86</v>
      </c>
      <c r="F2" s="51"/>
      <c r="G2" s="51"/>
    </row>
    <row r="3" spans="1:7" ht="13.95" customHeight="1" thickBot="1" x14ac:dyDescent="0.25">
      <c r="A3" s="46"/>
      <c r="B3" s="56" t="s">
        <v>28</v>
      </c>
      <c r="C3" s="56" t="s">
        <v>29</v>
      </c>
      <c r="D3" s="56" t="s">
        <v>47</v>
      </c>
      <c r="E3" s="56" t="s">
        <v>87</v>
      </c>
      <c r="F3" s="61"/>
      <c r="G3" s="61"/>
    </row>
    <row r="4" spans="1:7" ht="13.95" customHeight="1" x14ac:dyDescent="0.2">
      <c r="A4" s="5" t="s">
        <v>20</v>
      </c>
      <c r="B4" s="17">
        <v>3.0379333662578962</v>
      </c>
      <c r="C4" s="17">
        <v>1.298872431118945</v>
      </c>
      <c r="D4" s="17">
        <v>2.1765759199532551</v>
      </c>
      <c r="E4" s="17">
        <v>2.1842220000000001</v>
      </c>
    </row>
    <row r="5" spans="1:7" ht="13.95" customHeight="1" x14ac:dyDescent="0.2">
      <c r="A5" s="5" t="s">
        <v>21</v>
      </c>
      <c r="B5" s="17">
        <v>3.0186292432210395</v>
      </c>
      <c r="C5" s="17">
        <v>1.4608679549778123</v>
      </c>
      <c r="D5" s="17">
        <v>2.2410393889274935</v>
      </c>
      <c r="E5" s="17">
        <v>2.2316389999999999</v>
      </c>
    </row>
    <row r="6" spans="1:7" ht="13.95" customHeight="1" x14ac:dyDescent="0.2">
      <c r="A6" s="5" t="s">
        <v>22</v>
      </c>
      <c r="B6" s="17">
        <v>3.2635568194425555</v>
      </c>
      <c r="C6" s="17">
        <v>1.6997028093679161</v>
      </c>
      <c r="D6" s="17">
        <v>2.4815666980861719</v>
      </c>
      <c r="E6" s="17">
        <v>2.2800850000000001</v>
      </c>
    </row>
    <row r="7" spans="1:7" ht="13.95" customHeight="1" x14ac:dyDescent="0.2">
      <c r="A7" s="5" t="s">
        <v>23</v>
      </c>
      <c r="B7" s="17">
        <v>2.8051125921907394</v>
      </c>
      <c r="C7" s="17">
        <v>1.7021490097114729</v>
      </c>
      <c r="D7" s="17">
        <v>2.2528673301812567</v>
      </c>
      <c r="E7" s="17">
        <v>2.329583</v>
      </c>
    </row>
    <row r="8" spans="1:7" ht="13.95" customHeight="1" x14ac:dyDescent="0.2">
      <c r="A8" s="5" t="s">
        <v>24</v>
      </c>
      <c r="B8" s="17">
        <v>2.7089153954906755</v>
      </c>
      <c r="C8" s="17">
        <v>1.4442143039680626</v>
      </c>
      <c r="D8" s="17">
        <v>2.0815166559972478</v>
      </c>
      <c r="E8" s="17">
        <v>2.3801559999999999</v>
      </c>
    </row>
    <row r="9" spans="1:7" ht="13.95" customHeight="1" x14ac:dyDescent="0.2">
      <c r="A9" s="5" t="s">
        <v>25</v>
      </c>
      <c r="B9" s="17">
        <v>3.1969868494687503</v>
      </c>
      <c r="C9" s="17">
        <v>1.6462995711449908</v>
      </c>
      <c r="D9" s="17">
        <v>2.430028132006631</v>
      </c>
      <c r="E9" s="17">
        <v>2.4318270000000002</v>
      </c>
    </row>
    <row r="10" spans="1:7" ht="13.95" customHeight="1" x14ac:dyDescent="0.2">
      <c r="A10" s="5" t="s">
        <v>27</v>
      </c>
      <c r="B10" s="17">
        <v>3.1525610648402238</v>
      </c>
      <c r="C10" s="17">
        <v>1.8584436062851575</v>
      </c>
      <c r="D10" s="17">
        <v>2.5047238716144444</v>
      </c>
      <c r="E10" s="17">
        <v>2.4846189999999999</v>
      </c>
    </row>
    <row r="11" spans="1:7" ht="13.95" customHeight="1" x14ac:dyDescent="0.2">
      <c r="A11" s="5" t="s">
        <v>26</v>
      </c>
      <c r="B11" s="17">
        <v>3.2913771354167713</v>
      </c>
      <c r="C11" s="17">
        <v>1.7063209640990991</v>
      </c>
      <c r="D11" s="17">
        <v>2.5054318814505625</v>
      </c>
      <c r="E11" s="17">
        <v>2.5385580000000001</v>
      </c>
    </row>
    <row r="12" spans="1:7" ht="13.95" customHeight="1" x14ac:dyDescent="0.2">
      <c r="A12" s="5" t="s">
        <v>41</v>
      </c>
      <c r="B12" s="17">
        <v>3.4682658716322452</v>
      </c>
      <c r="C12" s="17">
        <v>2.1031406764854146</v>
      </c>
      <c r="D12" s="17">
        <v>2.7897353590843013</v>
      </c>
      <c r="E12" s="17">
        <v>2.5936669999999999</v>
      </c>
    </row>
    <row r="13" spans="1:7" ht="13.95" customHeight="1" thickBot="1" x14ac:dyDescent="0.25">
      <c r="A13" s="11" t="s">
        <v>51</v>
      </c>
      <c r="B13" s="30">
        <v>3.2039686169756671</v>
      </c>
      <c r="C13" s="30">
        <v>1.9257090960663001</v>
      </c>
      <c r="D13" s="30">
        <v>2.565701139271884</v>
      </c>
      <c r="E13" s="60">
        <v>2.6499730000000001</v>
      </c>
    </row>
    <row r="14" spans="1:7" ht="13.95" customHeight="1" x14ac:dyDescent="0.2">
      <c r="A14" s="12" t="s">
        <v>30</v>
      </c>
    </row>
    <row r="15" spans="1:7" ht="13.95" customHeight="1" x14ac:dyDescent="0.2">
      <c r="A15" s="12" t="s">
        <v>73</v>
      </c>
    </row>
    <row r="16" spans="1:7" ht="13.95" customHeight="1" x14ac:dyDescent="0.2">
      <c r="A16" s="12" t="s">
        <v>79</v>
      </c>
    </row>
    <row r="17" spans="1:7" ht="13.95" customHeight="1" x14ac:dyDescent="0.2">
      <c r="A17" s="12"/>
    </row>
    <row r="18" spans="1:7" s="44" customFormat="1" ht="13.95" customHeight="1" thickBot="1" x14ac:dyDescent="0.25">
      <c r="A18" s="43" t="s">
        <v>81</v>
      </c>
      <c r="B18" s="43"/>
      <c r="C18" s="43"/>
      <c r="D18" s="43"/>
      <c r="E18" s="43"/>
      <c r="F18" s="51"/>
      <c r="G18" s="51"/>
    </row>
    <row r="19" spans="1:7" s="44" customFormat="1" ht="13.95" customHeight="1" x14ac:dyDescent="0.2">
      <c r="A19" s="62"/>
      <c r="B19" s="62"/>
      <c r="C19" s="54" t="s">
        <v>82</v>
      </c>
      <c r="D19" s="54"/>
      <c r="E19" s="54" t="s">
        <v>83</v>
      </c>
      <c r="F19" s="51"/>
      <c r="G19" s="51"/>
    </row>
    <row r="20" spans="1:7" ht="13.95" customHeight="1" thickBot="1" x14ac:dyDescent="0.25">
      <c r="A20" s="46"/>
      <c r="B20" s="56" t="s">
        <v>82</v>
      </c>
      <c r="C20" s="56" t="s">
        <v>85</v>
      </c>
      <c r="D20" s="56" t="s">
        <v>83</v>
      </c>
      <c r="E20" s="56" t="s">
        <v>85</v>
      </c>
      <c r="F20" s="61"/>
      <c r="G20" s="61"/>
    </row>
    <row r="21" spans="1:7" ht="13.95" customHeight="1" x14ac:dyDescent="0.2">
      <c r="A21" s="5" t="s">
        <v>20</v>
      </c>
      <c r="B21" s="17">
        <v>9.6744690000000002</v>
      </c>
      <c r="C21" s="17">
        <v>17.041260000000001</v>
      </c>
      <c r="D21" s="17">
        <v>18.761140000000001</v>
      </c>
      <c r="E21" s="17">
        <v>10.80518</v>
      </c>
    </row>
    <row r="22" spans="1:7" ht="13.95" customHeight="1" x14ac:dyDescent="0.2">
      <c r="A22" s="5" t="s">
        <v>21</v>
      </c>
      <c r="B22" s="17">
        <v>10.83014</v>
      </c>
      <c r="C22" s="17">
        <v>16.883379999999999</v>
      </c>
      <c r="D22" s="17">
        <v>16.77966</v>
      </c>
      <c r="E22" s="17">
        <v>11.08487</v>
      </c>
    </row>
    <row r="23" spans="1:7" ht="13.95" customHeight="1" x14ac:dyDescent="0.2">
      <c r="A23" s="5" t="s">
        <v>22</v>
      </c>
      <c r="B23" s="17">
        <v>14.69952</v>
      </c>
      <c r="C23" s="17">
        <v>16.726970000000001</v>
      </c>
      <c r="D23" s="17">
        <v>17.587869999999999</v>
      </c>
      <c r="E23" s="17">
        <v>11.37181</v>
      </c>
    </row>
    <row r="24" spans="1:7" ht="13.95" customHeight="1" x14ac:dyDescent="0.2">
      <c r="A24" s="5" t="s">
        <v>23</v>
      </c>
      <c r="B24" s="17">
        <v>13.123749999999999</v>
      </c>
      <c r="C24" s="17">
        <v>16.572009999999999</v>
      </c>
      <c r="D24" s="17">
        <v>15.921329999999999</v>
      </c>
      <c r="E24" s="17">
        <v>11.666180000000001</v>
      </c>
    </row>
    <row r="25" spans="1:7" ht="13.95" customHeight="1" x14ac:dyDescent="0.2">
      <c r="A25" s="5" t="s">
        <v>24</v>
      </c>
      <c r="B25" s="17">
        <v>10.298830000000001</v>
      </c>
      <c r="C25" s="17">
        <v>16.418479999999999</v>
      </c>
      <c r="D25" s="17">
        <v>14.11842</v>
      </c>
      <c r="E25" s="17">
        <v>11.968159999999999</v>
      </c>
    </row>
    <row r="26" spans="1:7" ht="13.95" customHeight="1" x14ac:dyDescent="0.2">
      <c r="A26" s="5" t="s">
        <v>25</v>
      </c>
      <c r="B26" s="17">
        <v>10.211</v>
      </c>
      <c r="C26" s="17">
        <v>16.266369999999998</v>
      </c>
      <c r="D26" s="17">
        <v>15.74131</v>
      </c>
      <c r="E26" s="17">
        <v>12.27796</v>
      </c>
    </row>
    <row r="27" spans="1:7" ht="13.95" customHeight="1" x14ac:dyDescent="0.2">
      <c r="A27" s="5" t="s">
        <v>27</v>
      </c>
      <c r="B27" s="17">
        <v>11.395949999999999</v>
      </c>
      <c r="C27" s="17">
        <v>16.115670000000001</v>
      </c>
      <c r="D27" s="17">
        <v>14.99319</v>
      </c>
      <c r="E27" s="17">
        <v>12.59578</v>
      </c>
    </row>
    <row r="28" spans="1:7" ht="13.95" customHeight="1" x14ac:dyDescent="0.2">
      <c r="A28" s="5" t="s">
        <v>26</v>
      </c>
      <c r="B28" s="17">
        <v>12.61828</v>
      </c>
      <c r="C28" s="17">
        <v>15.966379999999999</v>
      </c>
      <c r="D28" s="17">
        <v>15.99249</v>
      </c>
      <c r="E28" s="17">
        <v>12.92183</v>
      </c>
    </row>
    <row r="29" spans="1:7" ht="13.95" customHeight="1" x14ac:dyDescent="0.2">
      <c r="A29" s="5" t="s">
        <v>41</v>
      </c>
      <c r="B29" s="17">
        <v>14.330209999999999</v>
      </c>
      <c r="C29" s="17">
        <v>15.81846</v>
      </c>
      <c r="D29" s="17">
        <v>17.32161</v>
      </c>
      <c r="E29" s="17">
        <v>13.256320000000001</v>
      </c>
    </row>
    <row r="30" spans="1:7" ht="13.95" customHeight="1" thickBot="1" x14ac:dyDescent="0.25">
      <c r="A30" s="11" t="s">
        <v>51</v>
      </c>
      <c r="B30" s="30">
        <v>14.3588</v>
      </c>
      <c r="C30" s="30">
        <v>15.67191</v>
      </c>
      <c r="D30" s="30">
        <v>16.32807</v>
      </c>
      <c r="E30" s="60">
        <v>13.59947</v>
      </c>
    </row>
    <row r="31" spans="1:7" ht="13.95" customHeight="1" x14ac:dyDescent="0.2">
      <c r="A31" s="12" t="s">
        <v>30</v>
      </c>
    </row>
    <row r="32" spans="1:7" ht="13.95" customHeight="1" x14ac:dyDescent="0.2">
      <c r="A32" s="12" t="s">
        <v>84</v>
      </c>
    </row>
    <row r="33" spans="1:5" ht="13.95" customHeight="1" x14ac:dyDescent="0.2">
      <c r="A33" s="12"/>
    </row>
    <row r="34" spans="1:5" s="32" customFormat="1" ht="13.95" customHeight="1" x14ac:dyDescent="0.2">
      <c r="A34" s="49" t="s">
        <v>54</v>
      </c>
      <c r="B34" s="2"/>
    </row>
    <row r="35" spans="1:5" s="32" customFormat="1" ht="13.95" customHeight="1" x14ac:dyDescent="0.15">
      <c r="A35" s="50" t="s">
        <v>88</v>
      </c>
    </row>
    <row r="37" spans="1:5" s="32" customFormat="1" ht="13.95" customHeight="1" x14ac:dyDescent="0.2">
      <c r="A37" s="49" t="s">
        <v>45</v>
      </c>
    </row>
    <row r="38" spans="1:5" s="32" customFormat="1" ht="13.95" customHeight="1" x14ac:dyDescent="0.15"/>
    <row r="39" spans="1:5" ht="13.95" customHeight="1" x14ac:dyDescent="0.2">
      <c r="A39" s="59" t="s">
        <v>78</v>
      </c>
    </row>
    <row r="43" spans="1:5" ht="13.95" customHeight="1" x14ac:dyDescent="0.2">
      <c r="B43" s="48"/>
      <c r="C43" s="48"/>
      <c r="D43" s="48"/>
      <c r="E43" s="48"/>
    </row>
    <row r="44" spans="1:5" ht="13.95" customHeight="1" x14ac:dyDescent="0.2">
      <c r="B44" s="48"/>
      <c r="C44" s="48"/>
      <c r="D44" s="48"/>
      <c r="E44" s="48"/>
    </row>
    <row r="45" spans="1:5" ht="13.95" customHeight="1" x14ac:dyDescent="0.2">
      <c r="B45" s="48"/>
      <c r="C45" s="48"/>
      <c r="D45" s="48"/>
      <c r="E45" s="48"/>
    </row>
    <row r="46" spans="1:5" ht="13.95" customHeight="1" x14ac:dyDescent="0.2">
      <c r="B46" s="48"/>
      <c r="C46" s="48"/>
      <c r="D46" s="48"/>
      <c r="E46" s="48"/>
    </row>
    <row r="47" spans="1:5" ht="13.95" customHeight="1" x14ac:dyDescent="0.2">
      <c r="B47" s="48"/>
      <c r="C47" s="48"/>
      <c r="D47" s="48"/>
      <c r="E47" s="48"/>
    </row>
    <row r="48" spans="1:5" ht="13.95" customHeight="1" x14ac:dyDescent="0.2">
      <c r="B48" s="48"/>
      <c r="C48" s="48"/>
      <c r="D48" s="48"/>
      <c r="E48" s="48"/>
    </row>
    <row r="49" spans="2:5" ht="13.95" customHeight="1" x14ac:dyDescent="0.2">
      <c r="B49" s="48"/>
      <c r="C49" s="48"/>
      <c r="D49" s="48"/>
      <c r="E49" s="48"/>
    </row>
    <row r="50" spans="2:5" ht="13.95" customHeight="1" x14ac:dyDescent="0.2">
      <c r="B50" s="48"/>
      <c r="C50" s="48"/>
      <c r="D50" s="48"/>
      <c r="E50" s="48"/>
    </row>
    <row r="51" spans="2:5" ht="13.95" customHeight="1" x14ac:dyDescent="0.2">
      <c r="B51" s="48"/>
      <c r="C51" s="48"/>
      <c r="D51" s="48"/>
      <c r="E51" s="48"/>
    </row>
    <row r="52" spans="2:5" ht="13.95" customHeight="1" x14ac:dyDescent="0.2">
      <c r="B52" s="48"/>
      <c r="C52" s="48"/>
      <c r="D52" s="48"/>
      <c r="E52" s="48"/>
    </row>
    <row r="53" spans="2:5" ht="13.95" customHeight="1" x14ac:dyDescent="0.2">
      <c r="B53" s="48"/>
      <c r="C53" s="48"/>
      <c r="D53" s="48"/>
      <c r="E53" s="48"/>
    </row>
    <row r="54" spans="2:5" ht="13.95" customHeight="1" x14ac:dyDescent="0.2">
      <c r="B54" s="48"/>
      <c r="C54" s="48"/>
      <c r="D54" s="48"/>
      <c r="E54" s="48"/>
    </row>
    <row r="55" spans="2:5" ht="13.95" customHeight="1" x14ac:dyDescent="0.2">
      <c r="B55" s="48"/>
      <c r="C55" s="48"/>
      <c r="D55" s="48"/>
      <c r="E55" s="48"/>
    </row>
  </sheetData>
  <hyperlinks>
    <hyperlink ref="A39" location="TOC!A1" display="Return to table of contents" xr:uid="{98BE7801-58EF-45C0-A25E-1DE818401E54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5"/>
  <sheetViews>
    <sheetView workbookViewId="0">
      <selection activeCell="A39" sqref="A39"/>
    </sheetView>
  </sheetViews>
  <sheetFormatPr defaultColWidth="8.875" defaultRowHeight="13.95" customHeight="1" x14ac:dyDescent="0.2"/>
  <cols>
    <col min="1" max="1" width="11.5" style="34" customWidth="1"/>
    <col min="2" max="20" width="7.75" style="34" customWidth="1"/>
    <col min="21" max="16384" width="8.875" style="34"/>
  </cols>
  <sheetData>
    <row r="1" spans="1:20" s="44" customFormat="1" ht="13.95" customHeight="1" thickBot="1" x14ac:dyDescent="0.25">
      <c r="A1" s="43" t="s">
        <v>69</v>
      </c>
      <c r="B1" s="43"/>
      <c r="C1" s="43"/>
      <c r="D1" s="43"/>
      <c r="E1" s="43"/>
      <c r="F1" s="43"/>
      <c r="G1" s="43"/>
    </row>
    <row r="2" spans="1:20" s="44" customFormat="1" ht="13.95" customHeight="1" thickBot="1" x14ac:dyDescent="0.25">
      <c r="A2" s="45"/>
      <c r="B2" s="64" t="s">
        <v>52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3.95" customHeight="1" thickBot="1" x14ac:dyDescent="0.25">
      <c r="A3" s="46"/>
      <c r="B3" s="6" t="s">
        <v>1</v>
      </c>
      <c r="C3" s="6" t="s">
        <v>2</v>
      </c>
      <c r="D3" s="6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39</v>
      </c>
      <c r="T3" s="1" t="s">
        <v>0</v>
      </c>
    </row>
    <row r="4" spans="1:20" ht="13.95" customHeight="1" x14ac:dyDescent="0.2">
      <c r="A4" s="4" t="s">
        <v>31</v>
      </c>
      <c r="B4" s="7"/>
      <c r="C4" s="7"/>
      <c r="D4" s="7"/>
      <c r="E4" s="9"/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3.95" customHeight="1" x14ac:dyDescent="0.2">
      <c r="A5" s="5" t="s">
        <v>25</v>
      </c>
      <c r="B5" s="19">
        <v>111</v>
      </c>
      <c r="C5" s="19">
        <v>37</v>
      </c>
      <c r="D5" s="19">
        <v>16</v>
      </c>
      <c r="E5" s="19">
        <v>20</v>
      </c>
      <c r="F5" s="19">
        <v>17</v>
      </c>
      <c r="G5" s="19">
        <v>21</v>
      </c>
      <c r="H5" s="19">
        <v>20</v>
      </c>
      <c r="I5" s="19">
        <v>19</v>
      </c>
      <c r="J5" s="19">
        <v>12</v>
      </c>
      <c r="K5" s="19">
        <v>11</v>
      </c>
      <c r="L5" s="19">
        <v>13</v>
      </c>
      <c r="M5" s="19">
        <v>3</v>
      </c>
      <c r="N5" s="19">
        <v>8</v>
      </c>
      <c r="O5" s="19">
        <v>7</v>
      </c>
      <c r="P5" s="19">
        <v>2</v>
      </c>
      <c r="Q5" s="19">
        <v>6</v>
      </c>
      <c r="R5" s="19">
        <v>2</v>
      </c>
      <c r="S5" s="19">
        <v>0</v>
      </c>
      <c r="T5" s="19">
        <v>325</v>
      </c>
    </row>
    <row r="6" spans="1:20" ht="13.95" customHeight="1" x14ac:dyDescent="0.2">
      <c r="A6" s="5" t="s">
        <v>27</v>
      </c>
      <c r="B6" s="19">
        <v>131</v>
      </c>
      <c r="C6" s="19">
        <v>29</v>
      </c>
      <c r="D6" s="19">
        <v>24</v>
      </c>
      <c r="E6" s="19">
        <v>16</v>
      </c>
      <c r="F6" s="19">
        <v>23</v>
      </c>
      <c r="G6" s="19">
        <v>23</v>
      </c>
      <c r="H6" s="19">
        <v>14</v>
      </c>
      <c r="I6" s="19">
        <v>12</v>
      </c>
      <c r="J6" s="19">
        <v>10</v>
      </c>
      <c r="K6" s="19">
        <v>10</v>
      </c>
      <c r="L6" s="19">
        <v>10</v>
      </c>
      <c r="M6" s="19">
        <v>10</v>
      </c>
      <c r="N6" s="19">
        <v>5</v>
      </c>
      <c r="O6" s="19">
        <v>8</v>
      </c>
      <c r="P6" s="19">
        <v>3</v>
      </c>
      <c r="Q6" s="19">
        <v>11</v>
      </c>
      <c r="R6" s="19">
        <v>7</v>
      </c>
      <c r="S6" s="19">
        <v>1</v>
      </c>
      <c r="T6" s="19">
        <v>347</v>
      </c>
    </row>
    <row r="7" spans="1:20" ht="13.95" customHeight="1" x14ac:dyDescent="0.2">
      <c r="A7" s="5" t="s">
        <v>26</v>
      </c>
      <c r="B7" s="19">
        <v>145</v>
      </c>
      <c r="C7" s="19">
        <v>39</v>
      </c>
      <c r="D7" s="19">
        <v>14</v>
      </c>
      <c r="E7" s="19">
        <v>32</v>
      </c>
      <c r="F7" s="19">
        <v>18</v>
      </c>
      <c r="G7" s="19">
        <v>26</v>
      </c>
      <c r="H7" s="19">
        <v>14</v>
      </c>
      <c r="I7" s="19">
        <v>11</v>
      </c>
      <c r="J7" s="19">
        <v>16</v>
      </c>
      <c r="K7" s="19">
        <v>9</v>
      </c>
      <c r="L7" s="19">
        <v>12</v>
      </c>
      <c r="M7" s="19">
        <v>11</v>
      </c>
      <c r="N7" s="19">
        <v>11</v>
      </c>
      <c r="O7" s="19">
        <v>9</v>
      </c>
      <c r="P7" s="19">
        <v>4</v>
      </c>
      <c r="Q7" s="19">
        <v>6</v>
      </c>
      <c r="R7" s="19">
        <v>3</v>
      </c>
      <c r="S7" s="19">
        <v>1</v>
      </c>
      <c r="T7" s="19">
        <v>381</v>
      </c>
    </row>
    <row r="8" spans="1:20" ht="13.95" customHeight="1" x14ac:dyDescent="0.2">
      <c r="A8" s="5" t="s">
        <v>41</v>
      </c>
      <c r="B8" s="19">
        <v>141</v>
      </c>
      <c r="C8" s="19">
        <v>32</v>
      </c>
      <c r="D8" s="19">
        <v>23</v>
      </c>
      <c r="E8" s="19">
        <v>24</v>
      </c>
      <c r="F8" s="19">
        <v>37</v>
      </c>
      <c r="G8" s="19">
        <v>19</v>
      </c>
      <c r="H8" s="19">
        <v>16</v>
      </c>
      <c r="I8" s="19">
        <v>18</v>
      </c>
      <c r="J8" s="19">
        <v>20</v>
      </c>
      <c r="K8" s="19">
        <v>16</v>
      </c>
      <c r="L8" s="19">
        <v>14</v>
      </c>
      <c r="M8" s="19">
        <v>8</v>
      </c>
      <c r="N8" s="19">
        <v>6</v>
      </c>
      <c r="O8" s="19">
        <v>6</v>
      </c>
      <c r="P8" s="19">
        <v>6</v>
      </c>
      <c r="Q8" s="19">
        <v>6</v>
      </c>
      <c r="R8" s="19">
        <v>6</v>
      </c>
      <c r="S8" s="19">
        <v>4</v>
      </c>
      <c r="T8" s="19">
        <v>402</v>
      </c>
    </row>
    <row r="9" spans="1:20" ht="13.95" customHeight="1" x14ac:dyDescent="0.2">
      <c r="A9" s="5" t="s">
        <v>51</v>
      </c>
      <c r="B9" s="19">
        <v>150</v>
      </c>
      <c r="C9" s="19">
        <v>34</v>
      </c>
      <c r="D9" s="19">
        <v>21</v>
      </c>
      <c r="E9" s="19">
        <v>22</v>
      </c>
      <c r="F9" s="19">
        <v>35</v>
      </c>
      <c r="G9" s="19">
        <v>8</v>
      </c>
      <c r="H9" s="19">
        <v>16</v>
      </c>
      <c r="I9" s="19">
        <v>24</v>
      </c>
      <c r="J9" s="19">
        <v>9</v>
      </c>
      <c r="K9" s="19">
        <v>20</v>
      </c>
      <c r="L9" s="19">
        <v>8</v>
      </c>
      <c r="M9" s="19">
        <v>4</v>
      </c>
      <c r="N9" s="19">
        <v>9</v>
      </c>
      <c r="O9" s="19">
        <v>10</v>
      </c>
      <c r="P9" s="19">
        <v>5</v>
      </c>
      <c r="Q9" s="19">
        <v>4</v>
      </c>
      <c r="R9" s="19">
        <v>1</v>
      </c>
      <c r="S9" s="19">
        <v>2</v>
      </c>
      <c r="T9" s="19">
        <v>382</v>
      </c>
    </row>
    <row r="10" spans="1:20" ht="13.95" customHeight="1" x14ac:dyDescent="0.2">
      <c r="A10" s="4" t="s">
        <v>33</v>
      </c>
      <c r="B10" s="20"/>
      <c r="C10" s="20"/>
      <c r="D10" s="20"/>
      <c r="E10" s="19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 ht="13.95" customHeight="1" x14ac:dyDescent="0.2">
      <c r="A11" s="5" t="s">
        <v>25</v>
      </c>
      <c r="B11" s="19">
        <v>49</v>
      </c>
      <c r="C11" s="19">
        <v>10</v>
      </c>
      <c r="D11" s="19">
        <v>7</v>
      </c>
      <c r="E11" s="19">
        <v>15</v>
      </c>
      <c r="F11" s="19">
        <v>8</v>
      </c>
      <c r="G11" s="19">
        <v>6</v>
      </c>
      <c r="H11" s="19">
        <v>2</v>
      </c>
      <c r="I11" s="19">
        <v>1</v>
      </c>
      <c r="J11" s="19">
        <v>0</v>
      </c>
      <c r="K11" s="19">
        <v>3</v>
      </c>
      <c r="L11" s="19">
        <v>3</v>
      </c>
      <c r="M11" s="19">
        <v>3</v>
      </c>
      <c r="N11" s="19">
        <v>0</v>
      </c>
      <c r="O11" s="19">
        <v>2</v>
      </c>
      <c r="P11" s="19">
        <v>2</v>
      </c>
      <c r="Q11" s="19">
        <v>1</v>
      </c>
      <c r="R11" s="19">
        <v>3</v>
      </c>
      <c r="S11" s="19">
        <v>0</v>
      </c>
      <c r="T11" s="19">
        <v>115</v>
      </c>
    </row>
    <row r="12" spans="1:20" ht="13.95" customHeight="1" x14ac:dyDescent="0.2">
      <c r="A12" s="5" t="s">
        <v>27</v>
      </c>
      <c r="B12" s="19">
        <v>43</v>
      </c>
      <c r="C12" s="19">
        <v>10</v>
      </c>
      <c r="D12" s="19">
        <v>6</v>
      </c>
      <c r="E12" s="19">
        <v>8</v>
      </c>
      <c r="F12" s="19">
        <v>6</v>
      </c>
      <c r="G12" s="19">
        <v>5</v>
      </c>
      <c r="H12" s="19">
        <v>3</v>
      </c>
      <c r="I12" s="19">
        <v>3</v>
      </c>
      <c r="J12" s="19">
        <v>4</v>
      </c>
      <c r="K12" s="19">
        <v>6</v>
      </c>
      <c r="L12" s="19">
        <v>6</v>
      </c>
      <c r="M12" s="19">
        <v>1</v>
      </c>
      <c r="N12" s="19">
        <v>1</v>
      </c>
      <c r="O12" s="19">
        <v>2</v>
      </c>
      <c r="P12" s="19">
        <v>0</v>
      </c>
      <c r="Q12" s="19">
        <v>1</v>
      </c>
      <c r="R12" s="19">
        <v>0</v>
      </c>
      <c r="S12" s="19">
        <v>1</v>
      </c>
      <c r="T12" s="19">
        <v>106</v>
      </c>
    </row>
    <row r="13" spans="1:20" ht="13.95" customHeight="1" x14ac:dyDescent="0.2">
      <c r="A13" s="5" t="s">
        <v>26</v>
      </c>
      <c r="B13" s="19">
        <v>41</v>
      </c>
      <c r="C13" s="19">
        <v>11</v>
      </c>
      <c r="D13" s="19">
        <v>8</v>
      </c>
      <c r="E13" s="19">
        <v>8</v>
      </c>
      <c r="F13" s="19">
        <v>7</v>
      </c>
      <c r="G13" s="19">
        <v>1</v>
      </c>
      <c r="H13" s="19">
        <v>5</v>
      </c>
      <c r="I13" s="19">
        <v>0</v>
      </c>
      <c r="J13" s="19">
        <v>3</v>
      </c>
      <c r="K13" s="19">
        <v>3</v>
      </c>
      <c r="L13" s="19">
        <v>2</v>
      </c>
      <c r="M13" s="19">
        <v>2</v>
      </c>
      <c r="N13" s="19">
        <v>6</v>
      </c>
      <c r="O13" s="19">
        <v>1</v>
      </c>
      <c r="P13" s="19">
        <v>3</v>
      </c>
      <c r="Q13" s="19">
        <v>0</v>
      </c>
      <c r="R13" s="19">
        <v>0</v>
      </c>
      <c r="S13" s="19">
        <v>0</v>
      </c>
      <c r="T13" s="19">
        <v>101</v>
      </c>
    </row>
    <row r="14" spans="1:20" ht="13.95" customHeight="1" x14ac:dyDescent="0.2">
      <c r="A14" s="5" t="s">
        <v>41</v>
      </c>
      <c r="B14" s="19">
        <v>48</v>
      </c>
      <c r="C14" s="19">
        <v>8</v>
      </c>
      <c r="D14" s="19">
        <v>6</v>
      </c>
      <c r="E14" s="19">
        <v>6</v>
      </c>
      <c r="F14" s="19">
        <v>6</v>
      </c>
      <c r="G14" s="19">
        <v>3</v>
      </c>
      <c r="H14" s="19">
        <v>4</v>
      </c>
      <c r="I14" s="19">
        <v>7</v>
      </c>
      <c r="J14" s="19">
        <v>3</v>
      </c>
      <c r="K14" s="19">
        <v>4</v>
      </c>
      <c r="L14" s="19">
        <v>3</v>
      </c>
      <c r="M14" s="19">
        <v>3</v>
      </c>
      <c r="N14" s="19">
        <v>1</v>
      </c>
      <c r="O14" s="19">
        <v>1</v>
      </c>
      <c r="P14" s="19">
        <v>2</v>
      </c>
      <c r="Q14" s="19">
        <v>2</v>
      </c>
      <c r="R14" s="19">
        <v>0</v>
      </c>
      <c r="S14" s="19">
        <v>0</v>
      </c>
      <c r="T14" s="19">
        <v>107</v>
      </c>
    </row>
    <row r="15" spans="1:20" ht="13.95" customHeight="1" x14ac:dyDescent="0.2">
      <c r="A15" s="5" t="s">
        <v>51</v>
      </c>
      <c r="B15" s="19">
        <v>41</v>
      </c>
      <c r="C15" s="19">
        <v>12</v>
      </c>
      <c r="D15" s="19">
        <v>2</v>
      </c>
      <c r="E15" s="19">
        <v>5</v>
      </c>
      <c r="F15" s="19">
        <v>9</v>
      </c>
      <c r="G15" s="19">
        <v>1</v>
      </c>
      <c r="H15" s="19">
        <v>1</v>
      </c>
      <c r="I15" s="19">
        <v>3</v>
      </c>
      <c r="J15" s="19">
        <v>6</v>
      </c>
      <c r="K15" s="19">
        <v>3</v>
      </c>
      <c r="L15" s="19">
        <v>1</v>
      </c>
      <c r="M15" s="19">
        <v>6</v>
      </c>
      <c r="N15" s="19">
        <v>1</v>
      </c>
      <c r="O15" s="19">
        <v>0</v>
      </c>
      <c r="P15" s="19">
        <v>1</v>
      </c>
      <c r="Q15" s="19">
        <v>2</v>
      </c>
      <c r="R15" s="19">
        <v>0</v>
      </c>
      <c r="S15" s="19">
        <v>3</v>
      </c>
      <c r="T15" s="19">
        <v>97</v>
      </c>
    </row>
    <row r="16" spans="1:20" ht="13.95" customHeight="1" x14ac:dyDescent="0.2">
      <c r="A16" s="4" t="s">
        <v>32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ht="13.95" customHeight="1" x14ac:dyDescent="0.2">
      <c r="A17" s="5" t="s">
        <v>25</v>
      </c>
      <c r="B17" s="19">
        <v>29</v>
      </c>
      <c r="C17" s="19">
        <v>5</v>
      </c>
      <c r="D17" s="19">
        <v>3</v>
      </c>
      <c r="E17" s="19">
        <v>3</v>
      </c>
      <c r="F17" s="19">
        <v>3</v>
      </c>
      <c r="G17" s="19">
        <v>5</v>
      </c>
      <c r="H17" s="19">
        <v>3</v>
      </c>
      <c r="I17" s="19">
        <v>0</v>
      </c>
      <c r="J17" s="19">
        <v>1</v>
      </c>
      <c r="K17" s="19">
        <v>1</v>
      </c>
      <c r="L17" s="19">
        <v>2</v>
      </c>
      <c r="M17" s="19">
        <v>1</v>
      </c>
      <c r="N17" s="19">
        <v>0</v>
      </c>
      <c r="O17" s="19">
        <v>1</v>
      </c>
      <c r="P17" s="19">
        <v>0</v>
      </c>
      <c r="Q17" s="19">
        <v>2</v>
      </c>
      <c r="R17" s="19">
        <v>1</v>
      </c>
      <c r="S17" s="19">
        <v>0</v>
      </c>
      <c r="T17" s="19">
        <v>60</v>
      </c>
    </row>
    <row r="18" spans="1:20" ht="13.95" customHeight="1" x14ac:dyDescent="0.2">
      <c r="A18" s="5" t="s">
        <v>27</v>
      </c>
      <c r="B18" s="19">
        <v>22</v>
      </c>
      <c r="C18" s="19">
        <v>10</v>
      </c>
      <c r="D18" s="19">
        <v>6</v>
      </c>
      <c r="E18" s="19">
        <v>3</v>
      </c>
      <c r="F18" s="19">
        <v>0</v>
      </c>
      <c r="G18" s="19">
        <v>3</v>
      </c>
      <c r="H18" s="19">
        <v>1</v>
      </c>
      <c r="I18" s="19">
        <v>3</v>
      </c>
      <c r="J18" s="19">
        <v>3</v>
      </c>
      <c r="K18" s="19">
        <v>2</v>
      </c>
      <c r="L18" s="19">
        <v>2</v>
      </c>
      <c r="M18" s="19">
        <v>2</v>
      </c>
      <c r="N18" s="19">
        <v>2</v>
      </c>
      <c r="O18" s="19">
        <v>2</v>
      </c>
      <c r="P18" s="19">
        <v>1</v>
      </c>
      <c r="Q18" s="19">
        <v>1</v>
      </c>
      <c r="R18" s="19">
        <v>2</v>
      </c>
      <c r="S18" s="19">
        <v>1</v>
      </c>
      <c r="T18" s="19">
        <v>66</v>
      </c>
    </row>
    <row r="19" spans="1:20" ht="13.95" customHeight="1" x14ac:dyDescent="0.2">
      <c r="A19" s="5" t="s">
        <v>26</v>
      </c>
      <c r="B19" s="19">
        <v>30</v>
      </c>
      <c r="C19" s="19">
        <v>5</v>
      </c>
      <c r="D19" s="19">
        <v>2</v>
      </c>
      <c r="E19" s="19">
        <v>8</v>
      </c>
      <c r="F19" s="19">
        <v>1</v>
      </c>
      <c r="G19" s="19">
        <v>5</v>
      </c>
      <c r="H19" s="19">
        <v>1</v>
      </c>
      <c r="I19" s="19">
        <v>0</v>
      </c>
      <c r="J19" s="19">
        <v>2</v>
      </c>
      <c r="K19" s="19">
        <v>2</v>
      </c>
      <c r="L19" s="19">
        <v>1</v>
      </c>
      <c r="M19" s="19">
        <v>0</v>
      </c>
      <c r="N19" s="19">
        <v>0</v>
      </c>
      <c r="O19" s="19">
        <v>1</v>
      </c>
      <c r="P19" s="19">
        <v>0</v>
      </c>
      <c r="Q19" s="19">
        <v>2</v>
      </c>
      <c r="R19" s="19">
        <v>0</v>
      </c>
      <c r="S19" s="19">
        <v>0</v>
      </c>
      <c r="T19" s="19">
        <v>60</v>
      </c>
    </row>
    <row r="20" spans="1:20" ht="13.95" customHeight="1" x14ac:dyDescent="0.2">
      <c r="A20" s="5" t="s">
        <v>41</v>
      </c>
      <c r="B20" s="19">
        <v>36</v>
      </c>
      <c r="C20" s="19">
        <v>11</v>
      </c>
      <c r="D20" s="19">
        <v>4</v>
      </c>
      <c r="E20" s="19">
        <v>5</v>
      </c>
      <c r="F20" s="19">
        <v>2</v>
      </c>
      <c r="G20" s="19">
        <v>1</v>
      </c>
      <c r="H20" s="19">
        <v>2</v>
      </c>
      <c r="I20" s="19">
        <v>5</v>
      </c>
      <c r="J20" s="19">
        <v>1</v>
      </c>
      <c r="K20" s="19">
        <v>3</v>
      </c>
      <c r="L20" s="19">
        <v>3</v>
      </c>
      <c r="M20" s="19">
        <v>2</v>
      </c>
      <c r="N20" s="19">
        <v>0</v>
      </c>
      <c r="O20" s="19">
        <v>2</v>
      </c>
      <c r="P20" s="19">
        <v>0</v>
      </c>
      <c r="Q20" s="19">
        <v>2</v>
      </c>
      <c r="R20" s="19">
        <v>0</v>
      </c>
      <c r="S20" s="19">
        <v>0</v>
      </c>
      <c r="T20" s="19">
        <v>79</v>
      </c>
    </row>
    <row r="21" spans="1:20" ht="13.95" customHeight="1" x14ac:dyDescent="0.2">
      <c r="A21" s="5" t="s">
        <v>51</v>
      </c>
      <c r="B21" s="19">
        <v>36</v>
      </c>
      <c r="C21" s="19">
        <v>2</v>
      </c>
      <c r="D21" s="19">
        <v>4</v>
      </c>
      <c r="E21" s="19">
        <v>2</v>
      </c>
      <c r="F21" s="19">
        <v>6</v>
      </c>
      <c r="G21" s="19">
        <v>3</v>
      </c>
      <c r="H21" s="19">
        <v>1</v>
      </c>
      <c r="I21" s="19">
        <v>2</v>
      </c>
      <c r="J21" s="19">
        <v>2</v>
      </c>
      <c r="K21" s="19">
        <v>6</v>
      </c>
      <c r="L21" s="19">
        <v>1</v>
      </c>
      <c r="M21" s="19">
        <v>4</v>
      </c>
      <c r="N21" s="19">
        <v>2</v>
      </c>
      <c r="O21" s="19">
        <v>2</v>
      </c>
      <c r="P21" s="19">
        <v>0</v>
      </c>
      <c r="Q21" s="19">
        <v>1</v>
      </c>
      <c r="R21" s="19">
        <v>0</v>
      </c>
      <c r="S21" s="19">
        <v>0</v>
      </c>
      <c r="T21" s="19">
        <v>74</v>
      </c>
    </row>
    <row r="22" spans="1:20" ht="13.95" customHeight="1" x14ac:dyDescent="0.2">
      <c r="A22" s="4" t="s">
        <v>34</v>
      </c>
      <c r="B22" s="20"/>
      <c r="C22" s="20"/>
      <c r="D22" s="20"/>
      <c r="E22" s="19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 ht="13.95" customHeight="1" x14ac:dyDescent="0.2">
      <c r="A23" s="5" t="s">
        <v>25</v>
      </c>
      <c r="B23" s="20">
        <v>3</v>
      </c>
      <c r="C23" s="20">
        <v>1</v>
      </c>
      <c r="D23" s="20">
        <v>0</v>
      </c>
      <c r="E23" s="19">
        <v>0</v>
      </c>
      <c r="F23" s="21">
        <v>1</v>
      </c>
      <c r="G23" s="21">
        <v>0</v>
      </c>
      <c r="H23" s="21">
        <v>0</v>
      </c>
      <c r="I23" s="21">
        <v>0</v>
      </c>
      <c r="J23" s="21">
        <v>2</v>
      </c>
      <c r="K23" s="21">
        <v>1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8</v>
      </c>
    </row>
    <row r="24" spans="1:20" ht="13.95" customHeight="1" x14ac:dyDescent="0.2">
      <c r="A24" s="5" t="s">
        <v>27</v>
      </c>
      <c r="B24" s="20">
        <v>4</v>
      </c>
      <c r="C24" s="20">
        <v>2</v>
      </c>
      <c r="D24" s="20">
        <v>0</v>
      </c>
      <c r="E24" s="19">
        <v>1</v>
      </c>
      <c r="F24" s="21">
        <v>0</v>
      </c>
      <c r="G24" s="21">
        <v>0</v>
      </c>
      <c r="H24" s="21">
        <v>0</v>
      </c>
      <c r="I24" s="21">
        <v>0</v>
      </c>
      <c r="J24" s="21">
        <v>2</v>
      </c>
      <c r="K24" s="21">
        <v>0</v>
      </c>
      <c r="L24" s="21">
        <v>1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10</v>
      </c>
    </row>
    <row r="25" spans="1:20" ht="13.95" customHeight="1" x14ac:dyDescent="0.2">
      <c r="A25" s="5" t="s">
        <v>26</v>
      </c>
      <c r="B25" s="20">
        <v>3</v>
      </c>
      <c r="C25" s="20">
        <v>0</v>
      </c>
      <c r="D25" s="20">
        <v>0</v>
      </c>
      <c r="E25" s="19">
        <v>0</v>
      </c>
      <c r="F25" s="21">
        <v>2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0</v>
      </c>
      <c r="T25" s="21">
        <v>7</v>
      </c>
    </row>
    <row r="26" spans="1:20" ht="13.95" customHeight="1" x14ac:dyDescent="0.2">
      <c r="A26" s="5" t="s">
        <v>41</v>
      </c>
      <c r="B26" s="20">
        <v>8</v>
      </c>
      <c r="C26" s="20">
        <v>1</v>
      </c>
      <c r="D26" s="20">
        <v>0</v>
      </c>
      <c r="E26" s="19">
        <v>0</v>
      </c>
      <c r="F26" s="21">
        <v>0</v>
      </c>
      <c r="G26" s="21">
        <v>3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1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13</v>
      </c>
    </row>
    <row r="27" spans="1:20" ht="13.95" customHeight="1" x14ac:dyDescent="0.2">
      <c r="A27" s="5" t="s">
        <v>51</v>
      </c>
      <c r="B27" s="20">
        <v>8</v>
      </c>
      <c r="C27" s="20">
        <v>2</v>
      </c>
      <c r="D27" s="20">
        <v>0</v>
      </c>
      <c r="E27" s="19">
        <v>2</v>
      </c>
      <c r="F27" s="21">
        <v>0</v>
      </c>
      <c r="G27" s="21">
        <v>0</v>
      </c>
      <c r="H27" s="21">
        <v>0</v>
      </c>
      <c r="I27" s="21">
        <v>0</v>
      </c>
      <c r="J27" s="21">
        <v>2</v>
      </c>
      <c r="K27" s="21">
        <v>0</v>
      </c>
      <c r="L27" s="21">
        <v>0</v>
      </c>
      <c r="M27" s="21">
        <v>2</v>
      </c>
      <c r="N27" s="21">
        <v>0</v>
      </c>
      <c r="O27" s="21">
        <v>0</v>
      </c>
      <c r="P27" s="21">
        <v>1</v>
      </c>
      <c r="Q27" s="21">
        <v>0</v>
      </c>
      <c r="R27" s="21">
        <v>0</v>
      </c>
      <c r="S27" s="21">
        <v>0</v>
      </c>
      <c r="T27" s="21">
        <v>17</v>
      </c>
    </row>
    <row r="28" spans="1:20" ht="13.95" customHeight="1" x14ac:dyDescent="0.2">
      <c r="A28" s="4" t="s">
        <v>35</v>
      </c>
      <c r="B28" s="20"/>
      <c r="C28" s="20"/>
      <c r="D28" s="20"/>
      <c r="E28" s="19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 ht="13.95" customHeight="1" x14ac:dyDescent="0.2">
      <c r="A29" s="5" t="s">
        <v>25</v>
      </c>
      <c r="B29" s="19">
        <v>4</v>
      </c>
      <c r="C29" s="19">
        <v>1</v>
      </c>
      <c r="D29" s="19">
        <v>1</v>
      </c>
      <c r="E29" s="19">
        <v>2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1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9</v>
      </c>
    </row>
    <row r="30" spans="1:20" ht="13.95" customHeight="1" x14ac:dyDescent="0.2">
      <c r="A30" s="5" t="s">
        <v>27</v>
      </c>
      <c r="B30" s="19">
        <v>2</v>
      </c>
      <c r="C30" s="19">
        <v>0</v>
      </c>
      <c r="D30" s="19">
        <v>0</v>
      </c>
      <c r="E30" s="19">
        <v>0</v>
      </c>
      <c r="F30" s="19">
        <v>0</v>
      </c>
      <c r="G30" s="19">
        <v>1</v>
      </c>
      <c r="H30" s="19">
        <v>0</v>
      </c>
      <c r="I30" s="19">
        <v>2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5</v>
      </c>
    </row>
    <row r="31" spans="1:20" ht="13.95" customHeight="1" x14ac:dyDescent="0.2">
      <c r="A31" s="5" t="s">
        <v>26</v>
      </c>
      <c r="B31" s="19">
        <v>1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1</v>
      </c>
      <c r="M31" s="19">
        <v>0</v>
      </c>
      <c r="N31" s="19">
        <v>1</v>
      </c>
      <c r="O31" s="19">
        <v>1</v>
      </c>
      <c r="P31" s="19">
        <v>0</v>
      </c>
      <c r="Q31" s="19">
        <v>0</v>
      </c>
      <c r="R31" s="19">
        <v>0</v>
      </c>
      <c r="S31" s="19">
        <v>0</v>
      </c>
      <c r="T31" s="19">
        <v>4</v>
      </c>
    </row>
    <row r="32" spans="1:20" ht="13.95" customHeight="1" x14ac:dyDescent="0.2">
      <c r="A32" s="5" t="s">
        <v>41</v>
      </c>
      <c r="B32" s="19">
        <v>8</v>
      </c>
      <c r="C32" s="19">
        <v>1</v>
      </c>
      <c r="D32" s="19">
        <v>0</v>
      </c>
      <c r="E32" s="19">
        <v>0</v>
      </c>
      <c r="F32" s="19">
        <v>0</v>
      </c>
      <c r="G32" s="19">
        <v>2</v>
      </c>
      <c r="H32" s="19">
        <v>1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12</v>
      </c>
    </row>
    <row r="33" spans="1:20" ht="13.95" customHeight="1" thickBot="1" x14ac:dyDescent="0.25">
      <c r="A33" s="11" t="s">
        <v>51</v>
      </c>
      <c r="B33" s="22">
        <v>0</v>
      </c>
      <c r="C33" s="22">
        <v>0</v>
      </c>
      <c r="D33" s="22">
        <v>1</v>
      </c>
      <c r="E33" s="22">
        <v>0</v>
      </c>
      <c r="F33" s="22">
        <v>2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3</v>
      </c>
    </row>
    <row r="34" spans="1:20" s="32" customFormat="1" ht="13.95" customHeight="1" x14ac:dyDescent="0.2">
      <c r="A34" s="49" t="s">
        <v>54</v>
      </c>
      <c r="B34" s="2"/>
    </row>
    <row r="35" spans="1:20" s="32" customFormat="1" ht="13.95" customHeight="1" x14ac:dyDescent="0.15">
      <c r="A35" s="50" t="s">
        <v>88</v>
      </c>
    </row>
    <row r="37" spans="1:20" s="32" customFormat="1" ht="13.95" customHeight="1" x14ac:dyDescent="0.2">
      <c r="A37" s="49" t="s">
        <v>45</v>
      </c>
    </row>
    <row r="38" spans="1:20" s="32" customFormat="1" ht="13.95" customHeight="1" x14ac:dyDescent="0.15"/>
    <row r="39" spans="1:20" ht="13.95" customHeight="1" x14ac:dyDescent="0.2">
      <c r="A39" s="59" t="s">
        <v>78</v>
      </c>
    </row>
    <row r="43" spans="1:20" ht="13.95" customHeight="1" x14ac:dyDescent="0.2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</row>
    <row r="44" spans="1:20" ht="13.95" customHeight="1" x14ac:dyDescent="0.2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</row>
    <row r="45" spans="1:20" ht="13.95" customHeight="1" x14ac:dyDescent="0.2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</row>
    <row r="46" spans="1:20" ht="13.95" customHeight="1" x14ac:dyDescent="0.2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</row>
    <row r="47" spans="1:20" ht="13.95" customHeight="1" x14ac:dyDescent="0.2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</row>
    <row r="48" spans="1:20" ht="13.95" customHeight="1" x14ac:dyDescent="0.2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</row>
    <row r="49" spans="2:19" ht="13.95" customHeight="1" x14ac:dyDescent="0.2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</row>
    <row r="50" spans="2:19" ht="13.95" customHeight="1" x14ac:dyDescent="0.2"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</row>
    <row r="51" spans="2:19" ht="13.95" customHeight="1" x14ac:dyDescent="0.2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</row>
    <row r="52" spans="2:19" ht="13.95" customHeight="1" x14ac:dyDescent="0.2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</row>
    <row r="53" spans="2:19" ht="13.95" customHeight="1" x14ac:dyDescent="0.2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</row>
    <row r="54" spans="2:19" ht="13.95" customHeight="1" x14ac:dyDescent="0.2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</row>
    <row r="55" spans="2:19" ht="13.95" customHeight="1" x14ac:dyDescent="0.2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</row>
  </sheetData>
  <mergeCells count="1">
    <mergeCell ref="B2:T2"/>
  </mergeCells>
  <hyperlinks>
    <hyperlink ref="A39" location="TOC!A1" display="Return to table of contents" xr:uid="{7ACB99A6-B539-479A-AD7D-4437ACE4F16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3"/>
  <sheetViews>
    <sheetView workbookViewId="0">
      <selection activeCell="A18" sqref="A18"/>
    </sheetView>
  </sheetViews>
  <sheetFormatPr defaultColWidth="8.875" defaultRowHeight="13.95" customHeight="1" x14ac:dyDescent="0.2"/>
  <cols>
    <col min="1" max="1" width="11.5" style="34" customWidth="1"/>
    <col min="2" max="3" width="10.75" style="34" customWidth="1"/>
    <col min="4" max="4" width="2" style="34" customWidth="1"/>
    <col min="5" max="6" width="10.75" style="34" customWidth="1"/>
    <col min="7" max="7" width="2" style="34" customWidth="1"/>
    <col min="8" max="9" width="10.75" style="34" customWidth="1"/>
    <col min="10" max="10" width="2" style="34" customWidth="1"/>
    <col min="11" max="12" width="10.75" style="34" customWidth="1"/>
    <col min="13" max="13" width="2" style="34" customWidth="1"/>
    <col min="14" max="15" width="10.75" style="34" customWidth="1"/>
    <col min="16" max="16384" width="8.875" style="34"/>
  </cols>
  <sheetData>
    <row r="1" spans="1:15" s="44" customFormat="1" ht="13.95" customHeight="1" thickBot="1" x14ac:dyDescent="0.25">
      <c r="A1" s="43" t="s">
        <v>68</v>
      </c>
      <c r="B1" s="43"/>
      <c r="C1" s="43"/>
      <c r="D1" s="43"/>
      <c r="E1" s="43"/>
      <c r="F1" s="43"/>
      <c r="G1" s="43"/>
      <c r="H1" s="43"/>
      <c r="I1" s="43"/>
      <c r="J1" s="51"/>
    </row>
    <row r="2" spans="1:15" s="44" customFormat="1" ht="13.95" customHeight="1" thickBot="1" x14ac:dyDescent="0.25">
      <c r="A2" s="45"/>
      <c r="B2" s="64" t="s">
        <v>53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15" ht="13.95" customHeight="1" thickBot="1" x14ac:dyDescent="0.25">
      <c r="A3" s="47"/>
      <c r="B3" s="65" t="s">
        <v>31</v>
      </c>
      <c r="C3" s="65"/>
      <c r="D3" s="52"/>
      <c r="E3" s="65" t="s">
        <v>33</v>
      </c>
      <c r="F3" s="65"/>
      <c r="G3" s="52"/>
      <c r="H3" s="65" t="s">
        <v>32</v>
      </c>
      <c r="I3" s="65"/>
      <c r="J3" s="52"/>
      <c r="K3" s="65" t="s">
        <v>34</v>
      </c>
      <c r="L3" s="65"/>
      <c r="M3" s="52"/>
      <c r="N3" s="65" t="s">
        <v>35</v>
      </c>
      <c r="O3" s="65"/>
    </row>
    <row r="4" spans="1:15" s="55" customFormat="1" ht="13.95" customHeight="1" x14ac:dyDescent="0.2">
      <c r="A4" s="53"/>
      <c r="B4" s="54"/>
      <c r="C4" s="54" t="s">
        <v>37</v>
      </c>
      <c r="D4" s="53"/>
      <c r="E4" s="54"/>
      <c r="F4" s="54" t="s">
        <v>37</v>
      </c>
      <c r="G4" s="53"/>
      <c r="H4" s="54"/>
      <c r="I4" s="54" t="s">
        <v>37</v>
      </c>
      <c r="J4" s="53"/>
      <c r="K4" s="54"/>
      <c r="L4" s="54" t="s">
        <v>37</v>
      </c>
      <c r="M4" s="53"/>
      <c r="N4" s="54"/>
      <c r="O4" s="54" t="s">
        <v>37</v>
      </c>
    </row>
    <row r="5" spans="1:15" s="55" customFormat="1" ht="13.95" customHeight="1" thickBot="1" x14ac:dyDescent="0.25">
      <c r="A5" s="56"/>
      <c r="B5" s="56" t="s">
        <v>36</v>
      </c>
      <c r="C5" s="56" t="s">
        <v>74</v>
      </c>
      <c r="D5" s="56"/>
      <c r="E5" s="56" t="s">
        <v>36</v>
      </c>
      <c r="F5" s="56" t="s">
        <v>74</v>
      </c>
      <c r="G5" s="56"/>
      <c r="H5" s="56" t="s">
        <v>36</v>
      </c>
      <c r="I5" s="56" t="s">
        <v>74</v>
      </c>
      <c r="J5" s="56"/>
      <c r="K5" s="56" t="s">
        <v>36</v>
      </c>
      <c r="L5" s="56" t="s">
        <v>74</v>
      </c>
      <c r="M5" s="56"/>
      <c r="N5" s="56" t="s">
        <v>36</v>
      </c>
      <c r="O5" s="56" t="s">
        <v>74</v>
      </c>
    </row>
    <row r="6" spans="1:15" ht="13.95" customHeight="1" x14ac:dyDescent="0.2">
      <c r="A6" s="5" t="s">
        <v>25</v>
      </c>
      <c r="B6" s="3">
        <v>325</v>
      </c>
      <c r="C6" s="17">
        <v>2.0567920168595708</v>
      </c>
      <c r="D6" s="17"/>
      <c r="E6" s="3">
        <v>115</v>
      </c>
      <c r="F6" s="17">
        <v>2.8702597720754288</v>
      </c>
      <c r="G6" s="17"/>
      <c r="H6" s="3">
        <v>60</v>
      </c>
      <c r="I6" s="17">
        <v>3.0263030229029364</v>
      </c>
      <c r="J6" s="17"/>
      <c r="K6" s="3">
        <v>8</v>
      </c>
      <c r="L6" s="17">
        <v>2.4028864593567349</v>
      </c>
      <c r="M6" s="17"/>
      <c r="N6" s="3">
        <v>9</v>
      </c>
      <c r="O6" s="17">
        <v>4.1843336465894669</v>
      </c>
    </row>
    <row r="7" spans="1:15" ht="13.95" customHeight="1" x14ac:dyDescent="0.2">
      <c r="A7" s="5" t="s">
        <v>27</v>
      </c>
      <c r="B7" s="3">
        <v>347</v>
      </c>
      <c r="C7" s="17">
        <v>2.1399209560498278</v>
      </c>
      <c r="D7" s="17"/>
      <c r="E7" s="3">
        <v>106</v>
      </c>
      <c r="F7" s="17">
        <v>2.6716743563867764</v>
      </c>
      <c r="G7" s="17"/>
      <c r="H7" s="3">
        <v>66</v>
      </c>
      <c r="I7" s="17">
        <v>3.2135137157647278</v>
      </c>
      <c r="J7" s="17"/>
      <c r="K7" s="3">
        <v>10</v>
      </c>
      <c r="L7" s="17">
        <v>3.0339157865624733</v>
      </c>
      <c r="M7" s="17"/>
      <c r="N7" s="3">
        <v>5</v>
      </c>
      <c r="O7" s="17">
        <v>2.1794304492965959</v>
      </c>
    </row>
    <row r="8" spans="1:15" ht="13.95" customHeight="1" x14ac:dyDescent="0.2">
      <c r="A8" s="5" t="s">
        <v>26</v>
      </c>
      <c r="B8" s="3">
        <v>381</v>
      </c>
      <c r="C8" s="17">
        <v>2.3127231099326462</v>
      </c>
      <c r="D8" s="17"/>
      <c r="E8" s="3">
        <v>101</v>
      </c>
      <c r="F8" s="17">
        <v>2.4691733645812568</v>
      </c>
      <c r="G8" s="17"/>
      <c r="H8" s="3">
        <v>60</v>
      </c>
      <c r="I8" s="17">
        <v>3.0349962402366364</v>
      </c>
      <c r="J8" s="17"/>
      <c r="K8" s="3">
        <v>7</v>
      </c>
      <c r="L8" s="17">
        <v>2.0315318173612882</v>
      </c>
      <c r="M8" s="17"/>
      <c r="N8" s="3">
        <v>4</v>
      </c>
      <c r="O8" s="17">
        <v>1.9679449710236394</v>
      </c>
    </row>
    <row r="9" spans="1:15" ht="13.95" customHeight="1" x14ac:dyDescent="0.2">
      <c r="A9" s="5" t="s">
        <v>41</v>
      </c>
      <c r="B9" s="3">
        <v>402</v>
      </c>
      <c r="C9" s="17">
        <v>2.3916402522474467</v>
      </c>
      <c r="D9" s="17"/>
      <c r="E9" s="3">
        <v>107</v>
      </c>
      <c r="F9" s="17">
        <v>2.6605602983665775</v>
      </c>
      <c r="G9" s="17"/>
      <c r="H9" s="3">
        <v>79</v>
      </c>
      <c r="I9" s="17">
        <v>4.00720143054766</v>
      </c>
      <c r="J9" s="17"/>
      <c r="K9" s="3">
        <v>13</v>
      </c>
      <c r="L9" s="17">
        <v>3.7232821011782957</v>
      </c>
      <c r="M9" s="17"/>
      <c r="N9" s="3">
        <v>12</v>
      </c>
      <c r="O9" s="17">
        <v>5.0221992913139077</v>
      </c>
    </row>
    <row r="10" spans="1:15" ht="13.95" customHeight="1" thickBot="1" x14ac:dyDescent="0.25">
      <c r="A10" s="11" t="s">
        <v>51</v>
      </c>
      <c r="B10" s="10">
        <v>382</v>
      </c>
      <c r="C10" s="18">
        <v>2.2301640913382346</v>
      </c>
      <c r="D10" s="18"/>
      <c r="E10" s="10">
        <v>97</v>
      </c>
      <c r="F10" s="18">
        <v>2.350790184757765</v>
      </c>
      <c r="G10" s="18"/>
      <c r="H10" s="10">
        <v>74</v>
      </c>
      <c r="I10" s="18">
        <v>3.752086976555189</v>
      </c>
      <c r="J10" s="18"/>
      <c r="K10" s="10">
        <v>17</v>
      </c>
      <c r="L10" s="18">
        <v>5.4483248522824326</v>
      </c>
      <c r="M10" s="18"/>
      <c r="N10" s="10">
        <v>3</v>
      </c>
      <c r="O10" s="18">
        <v>1.472498386511254</v>
      </c>
    </row>
    <row r="11" spans="1:15" ht="13.95" customHeight="1" x14ac:dyDescent="0.2">
      <c r="A11" s="12" t="s">
        <v>30</v>
      </c>
    </row>
    <row r="13" spans="1:15" s="32" customFormat="1" ht="13.95" customHeight="1" x14ac:dyDescent="0.2">
      <c r="A13" s="49" t="s">
        <v>54</v>
      </c>
      <c r="B13" s="2"/>
    </row>
    <row r="14" spans="1:15" s="32" customFormat="1" ht="13.95" customHeight="1" x14ac:dyDescent="0.15">
      <c r="A14" s="50" t="s">
        <v>88</v>
      </c>
    </row>
    <row r="16" spans="1:15" s="32" customFormat="1" ht="13.95" customHeight="1" x14ac:dyDescent="0.2">
      <c r="A16" s="49" t="s">
        <v>45</v>
      </c>
    </row>
    <row r="17" spans="1:15" s="32" customFormat="1" ht="13.95" customHeight="1" x14ac:dyDescent="0.15"/>
    <row r="18" spans="1:15" ht="13.95" customHeight="1" x14ac:dyDescent="0.2">
      <c r="A18" s="59" t="s">
        <v>78</v>
      </c>
    </row>
    <row r="22" spans="1:15" ht="13.95" customHeight="1" x14ac:dyDescent="0.2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</row>
    <row r="23" spans="1:15" ht="13.95" customHeight="1" x14ac:dyDescent="0.2"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ht="13.95" customHeight="1" x14ac:dyDescent="0.2"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1:15" ht="13.95" customHeight="1" x14ac:dyDescent="0.2"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1:15" ht="13.95" customHeight="1" x14ac:dyDescent="0.2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</row>
    <row r="27" spans="1:15" ht="13.95" customHeight="1" x14ac:dyDescent="0.2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 ht="13.95" customHeight="1" x14ac:dyDescent="0.2"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</row>
    <row r="29" spans="1:15" ht="13.95" customHeight="1" x14ac:dyDescent="0.2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ht="13.95" customHeight="1" x14ac:dyDescent="0.2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</row>
    <row r="31" spans="1:15" ht="13.95" customHeight="1" x14ac:dyDescent="0.2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5" ht="13.95" customHeight="1" x14ac:dyDescent="0.2"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</row>
    <row r="33" spans="2:15" ht="13.95" customHeight="1" x14ac:dyDescent="0.2"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</row>
  </sheetData>
  <mergeCells count="6">
    <mergeCell ref="B2:O2"/>
    <mergeCell ref="B3:C3"/>
    <mergeCell ref="E3:F3"/>
    <mergeCell ref="H3:I3"/>
    <mergeCell ref="K3:L3"/>
    <mergeCell ref="N3:O3"/>
  </mergeCells>
  <hyperlinks>
    <hyperlink ref="A18" location="TOC!A1" display="Return to table of contents" xr:uid="{7276E524-4120-4902-AB96-4961AB686A3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78"/>
  <sheetViews>
    <sheetView topLeftCell="A40" workbookViewId="0">
      <selection activeCell="A62" sqref="A62"/>
    </sheetView>
  </sheetViews>
  <sheetFormatPr defaultColWidth="8.875" defaultRowHeight="13.95" customHeight="1" x14ac:dyDescent="0.2"/>
  <cols>
    <col min="1" max="1" width="11.5" style="34" customWidth="1"/>
    <col min="2" max="20" width="7.75" style="34" customWidth="1"/>
    <col min="21" max="16384" width="8.875" style="34"/>
  </cols>
  <sheetData>
    <row r="1" spans="1:20" s="44" customFormat="1" ht="13.95" customHeight="1" thickBot="1" x14ac:dyDescent="0.25">
      <c r="A1" s="43" t="s">
        <v>67</v>
      </c>
      <c r="B1" s="43"/>
      <c r="C1" s="43"/>
      <c r="D1" s="43"/>
      <c r="E1" s="43"/>
      <c r="F1" s="43"/>
      <c r="G1" s="43"/>
    </row>
    <row r="2" spans="1:20" s="44" customFormat="1" ht="13.95" customHeight="1" thickBot="1" x14ac:dyDescent="0.25">
      <c r="A2" s="45"/>
      <c r="B2" s="64" t="s">
        <v>52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3.95" customHeight="1" thickBot="1" x14ac:dyDescent="0.25">
      <c r="A3" s="46"/>
      <c r="B3" s="6" t="s">
        <v>1</v>
      </c>
      <c r="C3" s="6" t="s">
        <v>2</v>
      </c>
      <c r="D3" s="6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39</v>
      </c>
      <c r="T3" s="1" t="s">
        <v>0</v>
      </c>
    </row>
    <row r="4" spans="1:20" ht="13.95" customHeight="1" x14ac:dyDescent="0.2">
      <c r="A4" s="4" t="s">
        <v>40</v>
      </c>
      <c r="B4" s="13"/>
      <c r="C4" s="13"/>
      <c r="D4" s="13"/>
      <c r="E4" s="15"/>
      <c r="F4" s="14"/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3.95" customHeight="1" x14ac:dyDescent="0.2">
      <c r="A5" s="4" t="s">
        <v>28</v>
      </c>
      <c r="B5" s="7"/>
      <c r="C5" s="7"/>
      <c r="D5" s="7"/>
      <c r="E5" s="3"/>
      <c r="F5" s="3"/>
      <c r="G5" s="3"/>
      <c r="H5" s="3"/>
      <c r="I5" s="3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3.95" customHeight="1" x14ac:dyDescent="0.2">
      <c r="A6" s="5" t="s">
        <v>23</v>
      </c>
      <c r="B6" s="23">
        <v>15</v>
      </c>
      <c r="C6" s="23">
        <v>0</v>
      </c>
      <c r="D6" s="23">
        <v>2</v>
      </c>
      <c r="E6" s="23">
        <v>2</v>
      </c>
      <c r="F6" s="23">
        <v>0</v>
      </c>
      <c r="G6" s="23">
        <v>0</v>
      </c>
      <c r="H6" s="23">
        <v>0</v>
      </c>
      <c r="I6" s="23">
        <v>0</v>
      </c>
      <c r="J6" s="23">
        <v>1</v>
      </c>
      <c r="K6" s="23">
        <v>1</v>
      </c>
      <c r="L6" s="23">
        <v>1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22</v>
      </c>
    </row>
    <row r="7" spans="1:20" ht="13.95" customHeight="1" x14ac:dyDescent="0.2">
      <c r="A7" s="5" t="s">
        <v>24</v>
      </c>
      <c r="B7" s="23">
        <v>9</v>
      </c>
      <c r="C7" s="23">
        <v>0</v>
      </c>
      <c r="D7" s="23">
        <v>2</v>
      </c>
      <c r="E7" s="23">
        <v>1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12</v>
      </c>
    </row>
    <row r="8" spans="1:20" ht="13.95" customHeight="1" x14ac:dyDescent="0.2">
      <c r="A8" s="5" t="s">
        <v>25</v>
      </c>
      <c r="B8" s="23">
        <v>6</v>
      </c>
      <c r="C8" s="23">
        <v>1</v>
      </c>
      <c r="D8" s="23">
        <v>0</v>
      </c>
      <c r="E8" s="23">
        <v>1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9</v>
      </c>
    </row>
    <row r="9" spans="1:20" ht="13.95" customHeight="1" x14ac:dyDescent="0.2">
      <c r="A9" s="5" t="s">
        <v>27</v>
      </c>
      <c r="B9" s="23">
        <v>14</v>
      </c>
      <c r="C9" s="23">
        <v>2</v>
      </c>
      <c r="D9" s="23">
        <v>0</v>
      </c>
      <c r="E9" s="23">
        <v>0</v>
      </c>
      <c r="F9" s="23">
        <v>1</v>
      </c>
      <c r="G9" s="23">
        <v>0</v>
      </c>
      <c r="H9" s="23">
        <v>2</v>
      </c>
      <c r="I9" s="23">
        <v>1</v>
      </c>
      <c r="J9" s="23">
        <v>1</v>
      </c>
      <c r="K9" s="23">
        <v>1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22</v>
      </c>
    </row>
    <row r="10" spans="1:20" ht="13.95" customHeight="1" x14ac:dyDescent="0.2">
      <c r="A10" s="5" t="s">
        <v>26</v>
      </c>
      <c r="B10" s="23">
        <v>12</v>
      </c>
      <c r="C10" s="23">
        <v>1</v>
      </c>
      <c r="D10" s="23">
        <v>3</v>
      </c>
      <c r="E10" s="23">
        <v>1</v>
      </c>
      <c r="F10" s="23">
        <v>2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19</v>
      </c>
    </row>
    <row r="11" spans="1:20" ht="13.95" customHeight="1" x14ac:dyDescent="0.2">
      <c r="A11" s="5" t="s">
        <v>41</v>
      </c>
      <c r="B11" s="23">
        <v>15</v>
      </c>
      <c r="C11" s="23">
        <v>2</v>
      </c>
      <c r="D11" s="23">
        <v>0</v>
      </c>
      <c r="E11" s="23">
        <v>1</v>
      </c>
      <c r="F11" s="23">
        <v>0</v>
      </c>
      <c r="G11" s="23">
        <v>1</v>
      </c>
      <c r="H11" s="23">
        <v>0</v>
      </c>
      <c r="I11" s="23">
        <v>2</v>
      </c>
      <c r="J11" s="23">
        <v>3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24</v>
      </c>
    </row>
    <row r="12" spans="1:20" ht="13.95" customHeight="1" x14ac:dyDescent="0.2">
      <c r="A12" s="5" t="s">
        <v>51</v>
      </c>
      <c r="B12" s="23">
        <v>10</v>
      </c>
      <c r="C12" s="23">
        <v>1</v>
      </c>
      <c r="D12" s="23">
        <v>2</v>
      </c>
      <c r="E12" s="23">
        <v>2</v>
      </c>
      <c r="F12" s="23">
        <v>2</v>
      </c>
      <c r="G12" s="23">
        <v>3</v>
      </c>
      <c r="H12" s="23">
        <v>1</v>
      </c>
      <c r="I12" s="23">
        <v>1</v>
      </c>
      <c r="J12" s="23">
        <v>2</v>
      </c>
      <c r="K12" s="23">
        <v>1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25</v>
      </c>
    </row>
    <row r="13" spans="1:20" ht="13.95" customHeight="1" x14ac:dyDescent="0.2">
      <c r="A13" s="4" t="s">
        <v>29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20" ht="13.95" customHeight="1" x14ac:dyDescent="0.2">
      <c r="A14" s="5" t="s">
        <v>23</v>
      </c>
      <c r="B14" s="23">
        <v>8</v>
      </c>
      <c r="C14" s="23">
        <v>2</v>
      </c>
      <c r="D14" s="23">
        <v>3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1</v>
      </c>
      <c r="P14" s="23">
        <v>0</v>
      </c>
      <c r="Q14" s="23">
        <v>0</v>
      </c>
      <c r="R14" s="23">
        <v>0</v>
      </c>
      <c r="S14" s="23">
        <v>0</v>
      </c>
      <c r="T14" s="23">
        <v>14</v>
      </c>
    </row>
    <row r="15" spans="1:20" ht="13.95" customHeight="1" x14ac:dyDescent="0.2">
      <c r="A15" s="5" t="s">
        <v>24</v>
      </c>
      <c r="B15" s="23">
        <v>14</v>
      </c>
      <c r="C15" s="23">
        <v>0</v>
      </c>
      <c r="D15" s="23">
        <v>0</v>
      </c>
      <c r="E15" s="23">
        <v>1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1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16</v>
      </c>
    </row>
    <row r="16" spans="1:20" ht="13.95" customHeight="1" x14ac:dyDescent="0.2">
      <c r="A16" s="5" t="s">
        <v>25</v>
      </c>
      <c r="B16" s="23">
        <v>7</v>
      </c>
      <c r="C16" s="23">
        <v>1</v>
      </c>
      <c r="D16" s="23">
        <v>1</v>
      </c>
      <c r="E16" s="23">
        <v>1</v>
      </c>
      <c r="F16" s="23">
        <v>0</v>
      </c>
      <c r="G16" s="23">
        <v>0</v>
      </c>
      <c r="H16" s="23">
        <v>0</v>
      </c>
      <c r="I16" s="23">
        <v>0</v>
      </c>
      <c r="J16" s="23">
        <v>1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11</v>
      </c>
    </row>
    <row r="17" spans="1:20" ht="13.95" customHeight="1" x14ac:dyDescent="0.2">
      <c r="A17" s="5" t="s">
        <v>27</v>
      </c>
      <c r="B17" s="23">
        <v>9</v>
      </c>
      <c r="C17" s="23">
        <v>0</v>
      </c>
      <c r="D17" s="23">
        <v>2</v>
      </c>
      <c r="E17" s="23">
        <v>1</v>
      </c>
      <c r="F17" s="23">
        <v>1</v>
      </c>
      <c r="G17" s="23">
        <v>2</v>
      </c>
      <c r="H17" s="23">
        <v>1</v>
      </c>
      <c r="I17" s="23">
        <v>1</v>
      </c>
      <c r="J17" s="23">
        <v>2</v>
      </c>
      <c r="K17" s="23">
        <v>1</v>
      </c>
      <c r="L17" s="23">
        <v>0</v>
      </c>
      <c r="M17" s="23">
        <v>0</v>
      </c>
      <c r="N17" s="23">
        <v>1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21</v>
      </c>
    </row>
    <row r="18" spans="1:20" ht="13.95" customHeight="1" x14ac:dyDescent="0.2">
      <c r="A18" s="5" t="s">
        <v>26</v>
      </c>
      <c r="B18" s="23">
        <v>5</v>
      </c>
      <c r="C18" s="23">
        <v>0</v>
      </c>
      <c r="D18" s="23">
        <v>0</v>
      </c>
      <c r="E18" s="23">
        <v>1</v>
      </c>
      <c r="F18" s="23">
        <v>1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7</v>
      </c>
    </row>
    <row r="19" spans="1:20" ht="13.95" customHeight="1" x14ac:dyDescent="0.2">
      <c r="A19" s="5" t="s">
        <v>41</v>
      </c>
      <c r="B19" s="23">
        <v>9</v>
      </c>
      <c r="C19" s="23">
        <v>3</v>
      </c>
      <c r="D19" s="23">
        <v>2</v>
      </c>
      <c r="E19" s="23">
        <v>1</v>
      </c>
      <c r="F19" s="23">
        <v>0</v>
      </c>
      <c r="G19" s="23">
        <v>0</v>
      </c>
      <c r="H19" s="23">
        <v>0</v>
      </c>
      <c r="I19" s="23">
        <v>1</v>
      </c>
      <c r="J19" s="23">
        <v>1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1</v>
      </c>
      <c r="S19" s="23">
        <v>0</v>
      </c>
      <c r="T19" s="23">
        <v>18</v>
      </c>
    </row>
    <row r="20" spans="1:20" ht="13.95" customHeight="1" x14ac:dyDescent="0.2">
      <c r="A20" s="5" t="s">
        <v>51</v>
      </c>
      <c r="B20" s="23">
        <v>11</v>
      </c>
      <c r="C20" s="23">
        <v>3</v>
      </c>
      <c r="D20" s="23">
        <v>1</v>
      </c>
      <c r="E20" s="23">
        <v>1</v>
      </c>
      <c r="F20" s="23">
        <v>0</v>
      </c>
      <c r="G20" s="23">
        <v>0</v>
      </c>
      <c r="H20" s="23">
        <v>0</v>
      </c>
      <c r="I20" s="23">
        <v>0</v>
      </c>
      <c r="J20" s="23">
        <v>1</v>
      </c>
      <c r="K20" s="23">
        <v>1</v>
      </c>
      <c r="L20" s="23">
        <v>0</v>
      </c>
      <c r="M20" s="23">
        <v>0</v>
      </c>
      <c r="N20" s="23">
        <v>0</v>
      </c>
      <c r="O20" s="23">
        <v>2</v>
      </c>
      <c r="P20" s="23">
        <v>0</v>
      </c>
      <c r="Q20" s="23">
        <v>0</v>
      </c>
      <c r="R20" s="23">
        <v>0</v>
      </c>
      <c r="S20" s="23">
        <v>0</v>
      </c>
      <c r="T20" s="23">
        <v>20</v>
      </c>
    </row>
    <row r="21" spans="1:20" ht="13.95" customHeight="1" x14ac:dyDescent="0.2">
      <c r="A21" s="4" t="s">
        <v>47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ht="13.95" customHeight="1" x14ac:dyDescent="0.2">
      <c r="A22" s="5" t="s">
        <v>23</v>
      </c>
      <c r="B22" s="23">
        <v>23</v>
      </c>
      <c r="C22" s="23">
        <v>2</v>
      </c>
      <c r="D22" s="23">
        <v>5</v>
      </c>
      <c r="E22" s="23">
        <v>2</v>
      </c>
      <c r="F22" s="23">
        <v>0</v>
      </c>
      <c r="G22" s="23">
        <v>0</v>
      </c>
      <c r="H22" s="23">
        <v>0</v>
      </c>
      <c r="I22" s="23">
        <v>0</v>
      </c>
      <c r="J22" s="23">
        <v>1</v>
      </c>
      <c r="K22" s="23">
        <v>1</v>
      </c>
      <c r="L22" s="23">
        <v>1</v>
      </c>
      <c r="M22" s="23">
        <v>0</v>
      </c>
      <c r="N22" s="23">
        <v>0</v>
      </c>
      <c r="O22" s="23">
        <v>1</v>
      </c>
      <c r="P22" s="23">
        <v>0</v>
      </c>
      <c r="Q22" s="23">
        <v>0</v>
      </c>
      <c r="R22" s="23">
        <v>0</v>
      </c>
      <c r="S22" s="23">
        <v>0</v>
      </c>
      <c r="T22" s="23">
        <v>36</v>
      </c>
    </row>
    <row r="23" spans="1:20" ht="13.95" customHeight="1" x14ac:dyDescent="0.2">
      <c r="A23" s="5" t="s">
        <v>24</v>
      </c>
      <c r="B23" s="23">
        <v>23</v>
      </c>
      <c r="C23" s="23">
        <v>0</v>
      </c>
      <c r="D23" s="23">
        <v>2</v>
      </c>
      <c r="E23" s="23">
        <v>2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1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28</v>
      </c>
    </row>
    <row r="24" spans="1:20" ht="13.95" customHeight="1" x14ac:dyDescent="0.2">
      <c r="A24" s="5" t="s">
        <v>25</v>
      </c>
      <c r="B24" s="23">
        <v>13</v>
      </c>
      <c r="C24" s="23">
        <v>2</v>
      </c>
      <c r="D24" s="23">
        <v>1</v>
      </c>
      <c r="E24" s="23">
        <v>2</v>
      </c>
      <c r="F24" s="23">
        <v>0</v>
      </c>
      <c r="G24" s="23">
        <v>0</v>
      </c>
      <c r="H24" s="23">
        <v>0</v>
      </c>
      <c r="I24" s="23">
        <v>0</v>
      </c>
      <c r="J24" s="23">
        <v>1</v>
      </c>
      <c r="K24" s="23">
        <v>1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20</v>
      </c>
    </row>
    <row r="25" spans="1:20" ht="13.95" customHeight="1" x14ac:dyDescent="0.2">
      <c r="A25" s="5" t="s">
        <v>27</v>
      </c>
      <c r="B25" s="23">
        <v>23</v>
      </c>
      <c r="C25" s="23">
        <v>2</v>
      </c>
      <c r="D25" s="23">
        <v>2</v>
      </c>
      <c r="E25" s="23">
        <v>1</v>
      </c>
      <c r="F25" s="23">
        <v>2</v>
      </c>
      <c r="G25" s="23">
        <v>2</v>
      </c>
      <c r="H25" s="23">
        <v>3</v>
      </c>
      <c r="I25" s="23">
        <v>2</v>
      </c>
      <c r="J25" s="23">
        <v>3</v>
      </c>
      <c r="K25" s="23">
        <v>2</v>
      </c>
      <c r="L25" s="23">
        <v>0</v>
      </c>
      <c r="M25" s="23">
        <v>0</v>
      </c>
      <c r="N25" s="23">
        <v>1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43</v>
      </c>
    </row>
    <row r="26" spans="1:20" ht="13.95" customHeight="1" x14ac:dyDescent="0.2">
      <c r="A26" s="5" t="s">
        <v>26</v>
      </c>
      <c r="B26" s="23">
        <v>17</v>
      </c>
      <c r="C26" s="23">
        <v>1</v>
      </c>
      <c r="D26" s="23">
        <v>3</v>
      </c>
      <c r="E26" s="23">
        <v>2</v>
      </c>
      <c r="F26" s="23">
        <v>3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26</v>
      </c>
    </row>
    <row r="27" spans="1:20" ht="13.95" customHeight="1" x14ac:dyDescent="0.2">
      <c r="A27" s="5" t="s">
        <v>41</v>
      </c>
      <c r="B27" s="23">
        <v>24</v>
      </c>
      <c r="C27" s="23">
        <v>5</v>
      </c>
      <c r="D27" s="23">
        <v>2</v>
      </c>
      <c r="E27" s="23">
        <v>2</v>
      </c>
      <c r="F27" s="23">
        <v>0</v>
      </c>
      <c r="G27" s="23">
        <v>1</v>
      </c>
      <c r="H27" s="23">
        <v>0</v>
      </c>
      <c r="I27" s="23">
        <v>3</v>
      </c>
      <c r="J27" s="23">
        <v>4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1</v>
      </c>
      <c r="S27" s="23">
        <v>0</v>
      </c>
      <c r="T27" s="23">
        <v>42</v>
      </c>
    </row>
    <row r="28" spans="1:20" ht="13.95" customHeight="1" x14ac:dyDescent="0.2">
      <c r="A28" s="5" t="s">
        <v>51</v>
      </c>
      <c r="B28" s="23">
        <v>21</v>
      </c>
      <c r="C28" s="23">
        <v>4</v>
      </c>
      <c r="D28" s="23">
        <v>3</v>
      </c>
      <c r="E28" s="23">
        <v>3</v>
      </c>
      <c r="F28" s="23">
        <v>2</v>
      </c>
      <c r="G28" s="23">
        <v>3</v>
      </c>
      <c r="H28" s="23">
        <v>1</v>
      </c>
      <c r="I28" s="23">
        <v>1</v>
      </c>
      <c r="J28" s="23">
        <v>3</v>
      </c>
      <c r="K28" s="23">
        <v>2</v>
      </c>
      <c r="L28" s="23">
        <v>0</v>
      </c>
      <c r="M28" s="23">
        <v>0</v>
      </c>
      <c r="N28" s="23">
        <v>0</v>
      </c>
      <c r="O28" s="23">
        <v>2</v>
      </c>
      <c r="P28" s="23">
        <v>0</v>
      </c>
      <c r="Q28" s="23">
        <v>0</v>
      </c>
      <c r="R28" s="23">
        <v>0</v>
      </c>
      <c r="S28" s="23">
        <v>0</v>
      </c>
      <c r="T28" s="23">
        <v>45</v>
      </c>
    </row>
    <row r="29" spans="1:20" ht="13.95" customHeight="1" x14ac:dyDescent="0.2">
      <c r="A29" s="4" t="s">
        <v>48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 spans="1:20" ht="13.95" customHeight="1" x14ac:dyDescent="0.2">
      <c r="A30" s="4" t="s">
        <v>28</v>
      </c>
      <c r="B30" s="24"/>
      <c r="C30" s="24"/>
      <c r="D30" s="24"/>
      <c r="E30" s="23"/>
      <c r="F30" s="23"/>
      <c r="G30" s="23"/>
      <c r="H30" s="23"/>
      <c r="I30" s="23"/>
      <c r="J30" s="23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 spans="1:20" ht="13.95" customHeight="1" x14ac:dyDescent="0.2">
      <c r="A31" s="5" t="s">
        <v>23</v>
      </c>
      <c r="B31" s="23">
        <v>102</v>
      </c>
      <c r="C31" s="23">
        <v>14</v>
      </c>
      <c r="D31" s="23">
        <v>11</v>
      </c>
      <c r="E31" s="23">
        <v>16</v>
      </c>
      <c r="F31" s="23">
        <v>20</v>
      </c>
      <c r="G31" s="23">
        <v>15</v>
      </c>
      <c r="H31" s="23">
        <v>14</v>
      </c>
      <c r="I31" s="23">
        <v>11</v>
      </c>
      <c r="J31" s="23">
        <v>17</v>
      </c>
      <c r="K31" s="23">
        <v>13</v>
      </c>
      <c r="L31" s="23">
        <v>11</v>
      </c>
      <c r="M31" s="23">
        <v>9</v>
      </c>
      <c r="N31" s="23">
        <v>11</v>
      </c>
      <c r="O31" s="23">
        <v>3</v>
      </c>
      <c r="P31" s="23">
        <v>5</v>
      </c>
      <c r="Q31" s="23">
        <v>4</v>
      </c>
      <c r="R31" s="23">
        <v>3</v>
      </c>
      <c r="S31" s="23">
        <v>3</v>
      </c>
      <c r="T31" s="23">
        <v>282</v>
      </c>
    </row>
    <row r="32" spans="1:20" ht="13.95" customHeight="1" x14ac:dyDescent="0.2">
      <c r="A32" s="5" t="s">
        <v>24</v>
      </c>
      <c r="B32" s="23">
        <v>95</v>
      </c>
      <c r="C32" s="23">
        <v>21</v>
      </c>
      <c r="D32" s="23">
        <v>20</v>
      </c>
      <c r="E32" s="23">
        <v>13</v>
      </c>
      <c r="F32" s="23">
        <v>28</v>
      </c>
      <c r="G32" s="23">
        <v>9</v>
      </c>
      <c r="H32" s="23">
        <v>16</v>
      </c>
      <c r="I32" s="23">
        <v>13</v>
      </c>
      <c r="J32" s="23">
        <v>14</v>
      </c>
      <c r="K32" s="23">
        <v>9</v>
      </c>
      <c r="L32" s="23">
        <v>7</v>
      </c>
      <c r="M32" s="23">
        <v>5</v>
      </c>
      <c r="N32" s="23">
        <v>4</v>
      </c>
      <c r="O32" s="23">
        <v>4</v>
      </c>
      <c r="P32" s="23">
        <v>8</v>
      </c>
      <c r="Q32" s="23">
        <v>8</v>
      </c>
      <c r="R32" s="23">
        <v>3</v>
      </c>
      <c r="S32" s="23">
        <v>2</v>
      </c>
      <c r="T32" s="23">
        <v>279</v>
      </c>
    </row>
    <row r="33" spans="1:20" ht="13.95" customHeight="1" x14ac:dyDescent="0.2">
      <c r="A33" s="5" t="s">
        <v>25</v>
      </c>
      <c r="B33" s="23">
        <v>114</v>
      </c>
      <c r="C33" s="23">
        <v>40</v>
      </c>
      <c r="D33" s="23">
        <v>13</v>
      </c>
      <c r="E33" s="23">
        <v>26</v>
      </c>
      <c r="F33" s="23">
        <v>21</v>
      </c>
      <c r="G33" s="23">
        <v>25</v>
      </c>
      <c r="H33" s="23">
        <v>22</v>
      </c>
      <c r="I33" s="23">
        <v>17</v>
      </c>
      <c r="J33" s="23">
        <v>12</v>
      </c>
      <c r="K33" s="23">
        <v>12</v>
      </c>
      <c r="L33" s="23">
        <v>12</v>
      </c>
      <c r="M33" s="23">
        <v>6</v>
      </c>
      <c r="N33" s="23">
        <v>3</v>
      </c>
      <c r="O33" s="23">
        <v>9</v>
      </c>
      <c r="P33" s="23">
        <v>6</v>
      </c>
      <c r="Q33" s="23">
        <v>6</v>
      </c>
      <c r="R33" s="23">
        <v>3</v>
      </c>
      <c r="S33" s="23">
        <v>0</v>
      </c>
      <c r="T33" s="23">
        <v>347</v>
      </c>
    </row>
    <row r="34" spans="1:20" ht="13.95" customHeight="1" x14ac:dyDescent="0.2">
      <c r="A34" s="5" t="s">
        <v>27</v>
      </c>
      <c r="B34" s="23">
        <v>104</v>
      </c>
      <c r="C34" s="23">
        <v>30</v>
      </c>
      <c r="D34" s="23">
        <v>22</v>
      </c>
      <c r="E34" s="23">
        <v>19</v>
      </c>
      <c r="F34" s="23">
        <v>16</v>
      </c>
      <c r="G34" s="23">
        <v>30</v>
      </c>
      <c r="H34" s="23">
        <v>13</v>
      </c>
      <c r="I34" s="23">
        <v>16</v>
      </c>
      <c r="J34" s="23">
        <v>12</v>
      </c>
      <c r="K34" s="23">
        <v>12</v>
      </c>
      <c r="L34" s="23">
        <v>16</v>
      </c>
      <c r="M34" s="23">
        <v>10</v>
      </c>
      <c r="N34" s="23">
        <v>5</v>
      </c>
      <c r="O34" s="23">
        <v>12</v>
      </c>
      <c r="P34" s="23">
        <v>3</v>
      </c>
      <c r="Q34" s="23">
        <v>9</v>
      </c>
      <c r="R34" s="23">
        <v>6</v>
      </c>
      <c r="S34" s="23">
        <v>3</v>
      </c>
      <c r="T34" s="23">
        <v>338</v>
      </c>
    </row>
    <row r="35" spans="1:20" ht="13.95" customHeight="1" x14ac:dyDescent="0.2">
      <c r="A35" s="5" t="s">
        <v>26</v>
      </c>
      <c r="B35" s="23">
        <v>113</v>
      </c>
      <c r="C35" s="23">
        <v>36</v>
      </c>
      <c r="D35" s="23">
        <v>15</v>
      </c>
      <c r="E35" s="23">
        <v>36</v>
      </c>
      <c r="F35" s="23">
        <v>21</v>
      </c>
      <c r="G35" s="23">
        <v>32</v>
      </c>
      <c r="H35" s="23">
        <v>15</v>
      </c>
      <c r="I35" s="23">
        <v>9</v>
      </c>
      <c r="J35" s="23">
        <v>18</v>
      </c>
      <c r="K35" s="23">
        <v>11</v>
      </c>
      <c r="L35" s="23">
        <v>7</v>
      </c>
      <c r="M35" s="23">
        <v>8</v>
      </c>
      <c r="N35" s="23">
        <v>13</v>
      </c>
      <c r="O35" s="23">
        <v>9</v>
      </c>
      <c r="P35" s="23">
        <v>4</v>
      </c>
      <c r="Q35" s="23">
        <v>8</v>
      </c>
      <c r="R35" s="23">
        <v>2</v>
      </c>
      <c r="S35" s="23">
        <v>1</v>
      </c>
      <c r="T35" s="23">
        <v>358</v>
      </c>
    </row>
    <row r="36" spans="1:20" ht="13.95" customHeight="1" x14ac:dyDescent="0.2">
      <c r="A36" s="5" t="s">
        <v>41</v>
      </c>
      <c r="B36" s="23">
        <v>123</v>
      </c>
      <c r="C36" s="23">
        <v>32</v>
      </c>
      <c r="D36" s="23">
        <v>20</v>
      </c>
      <c r="E36" s="23">
        <v>21</v>
      </c>
      <c r="F36" s="23">
        <v>38</v>
      </c>
      <c r="G36" s="23">
        <v>18</v>
      </c>
      <c r="H36" s="23">
        <v>18</v>
      </c>
      <c r="I36" s="23">
        <v>19</v>
      </c>
      <c r="J36" s="23">
        <v>14</v>
      </c>
      <c r="K36" s="23">
        <v>12</v>
      </c>
      <c r="L36" s="23">
        <v>16</v>
      </c>
      <c r="M36" s="23">
        <v>10</v>
      </c>
      <c r="N36" s="23">
        <v>9</v>
      </c>
      <c r="O36" s="23">
        <v>9</v>
      </c>
      <c r="P36" s="23">
        <v>5</v>
      </c>
      <c r="Q36" s="23">
        <v>8</v>
      </c>
      <c r="R36" s="23">
        <v>5</v>
      </c>
      <c r="S36" s="23">
        <v>1</v>
      </c>
      <c r="T36" s="23">
        <v>378</v>
      </c>
    </row>
    <row r="37" spans="1:20" ht="13.95" customHeight="1" x14ac:dyDescent="0.2">
      <c r="A37" s="5" t="s">
        <v>51</v>
      </c>
      <c r="B37" s="23">
        <v>120</v>
      </c>
      <c r="C37" s="23">
        <v>27</v>
      </c>
      <c r="D37" s="23">
        <v>17</v>
      </c>
      <c r="E37" s="23">
        <v>22</v>
      </c>
      <c r="F37" s="23">
        <v>36</v>
      </c>
      <c r="G37" s="23">
        <v>7</v>
      </c>
      <c r="H37" s="23">
        <v>18</v>
      </c>
      <c r="I37" s="23">
        <v>20</v>
      </c>
      <c r="J37" s="23">
        <v>16</v>
      </c>
      <c r="K37" s="23">
        <v>19</v>
      </c>
      <c r="L37" s="23">
        <v>8</v>
      </c>
      <c r="M37" s="23">
        <v>9</v>
      </c>
      <c r="N37" s="23">
        <v>7</v>
      </c>
      <c r="O37" s="23">
        <v>10</v>
      </c>
      <c r="P37" s="23">
        <v>10</v>
      </c>
      <c r="Q37" s="23">
        <v>4</v>
      </c>
      <c r="R37" s="23">
        <v>0</v>
      </c>
      <c r="S37" s="23">
        <v>4</v>
      </c>
      <c r="T37" s="23">
        <v>354</v>
      </c>
    </row>
    <row r="38" spans="1:20" ht="13.95" customHeight="1" x14ac:dyDescent="0.2">
      <c r="A38" s="4" t="s">
        <v>29</v>
      </c>
      <c r="B38" s="24"/>
      <c r="C38" s="24"/>
      <c r="D38" s="24"/>
      <c r="E38" s="23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ht="13.95" customHeight="1" x14ac:dyDescent="0.2">
      <c r="A39" s="5" t="s">
        <v>23</v>
      </c>
      <c r="B39" s="23">
        <v>84</v>
      </c>
      <c r="C39" s="23">
        <v>15</v>
      </c>
      <c r="D39" s="23">
        <v>7</v>
      </c>
      <c r="E39" s="23">
        <v>5</v>
      </c>
      <c r="F39" s="23">
        <v>8</v>
      </c>
      <c r="G39" s="23">
        <v>8</v>
      </c>
      <c r="H39" s="23">
        <v>5</v>
      </c>
      <c r="I39" s="23">
        <v>1</v>
      </c>
      <c r="J39" s="23">
        <v>3</v>
      </c>
      <c r="K39" s="23">
        <v>4</v>
      </c>
      <c r="L39" s="23">
        <v>2</v>
      </c>
      <c r="M39" s="23">
        <v>6</v>
      </c>
      <c r="N39" s="23">
        <v>4</v>
      </c>
      <c r="O39" s="23">
        <v>2</v>
      </c>
      <c r="P39" s="23">
        <v>3</v>
      </c>
      <c r="Q39" s="23">
        <v>4</v>
      </c>
      <c r="R39" s="23">
        <v>1</v>
      </c>
      <c r="S39" s="23">
        <v>2</v>
      </c>
      <c r="T39" s="23">
        <v>164</v>
      </c>
    </row>
    <row r="40" spans="1:20" ht="13.95" customHeight="1" x14ac:dyDescent="0.2">
      <c r="A40" s="5" t="s">
        <v>24</v>
      </c>
      <c r="B40" s="23">
        <v>60</v>
      </c>
      <c r="C40" s="23">
        <v>7</v>
      </c>
      <c r="D40" s="23">
        <v>6</v>
      </c>
      <c r="E40" s="23">
        <v>6</v>
      </c>
      <c r="F40" s="23">
        <v>6</v>
      </c>
      <c r="G40" s="23">
        <v>2</v>
      </c>
      <c r="H40" s="23">
        <v>8</v>
      </c>
      <c r="I40" s="23">
        <v>5</v>
      </c>
      <c r="J40" s="23">
        <v>2</v>
      </c>
      <c r="K40" s="23">
        <v>9</v>
      </c>
      <c r="L40" s="23">
        <v>5</v>
      </c>
      <c r="M40" s="23">
        <v>9</v>
      </c>
      <c r="N40" s="23">
        <v>4</v>
      </c>
      <c r="O40" s="23">
        <v>4</v>
      </c>
      <c r="P40" s="23">
        <v>4</v>
      </c>
      <c r="Q40" s="23">
        <v>2</v>
      </c>
      <c r="R40" s="23">
        <v>1</v>
      </c>
      <c r="S40" s="23">
        <v>3</v>
      </c>
      <c r="T40" s="23">
        <v>143</v>
      </c>
    </row>
    <row r="41" spans="1:20" ht="13.95" customHeight="1" x14ac:dyDescent="0.2">
      <c r="A41" s="5" t="s">
        <v>25</v>
      </c>
      <c r="B41" s="23">
        <v>66</v>
      </c>
      <c r="C41" s="23">
        <v>13</v>
      </c>
      <c r="D41" s="23">
        <v>13</v>
      </c>
      <c r="E41" s="23">
        <v>13</v>
      </c>
      <c r="F41" s="23">
        <v>10</v>
      </c>
      <c r="G41" s="23">
        <v>13</v>
      </c>
      <c r="H41" s="23">
        <v>5</v>
      </c>
      <c r="I41" s="23">
        <v>4</v>
      </c>
      <c r="J41" s="23">
        <v>2</v>
      </c>
      <c r="K41" s="23">
        <v>4</v>
      </c>
      <c r="L41" s="23">
        <v>7</v>
      </c>
      <c r="M41" s="23">
        <v>2</v>
      </c>
      <c r="N41" s="23">
        <v>5</v>
      </c>
      <c r="O41" s="23">
        <v>2</v>
      </c>
      <c r="P41" s="23">
        <v>2</v>
      </c>
      <c r="Q41" s="23">
        <v>3</v>
      </c>
      <c r="R41" s="23">
        <v>3</v>
      </c>
      <c r="S41" s="23">
        <v>0</v>
      </c>
      <c r="T41" s="23">
        <v>167</v>
      </c>
    </row>
    <row r="42" spans="1:20" ht="13.95" customHeight="1" x14ac:dyDescent="0.2">
      <c r="A42" s="5" t="s">
        <v>27</v>
      </c>
      <c r="B42" s="23">
        <v>75</v>
      </c>
      <c r="C42" s="23">
        <v>23</v>
      </c>
      <c r="D42" s="23">
        <v>13</v>
      </c>
      <c r="E42" s="23">
        <v>11</v>
      </c>
      <c r="F42" s="23">
        <v>12</v>
      </c>
      <c r="G42" s="23">
        <v>5</v>
      </c>
      <c r="H42" s="23">
        <v>3</v>
      </c>
      <c r="I42" s="23">
        <v>5</v>
      </c>
      <c r="J42" s="23">
        <v>7</v>
      </c>
      <c r="K42" s="23">
        <v>4</v>
      </c>
      <c r="L42" s="23">
        <v>4</v>
      </c>
      <c r="M42" s="23">
        <v>5</v>
      </c>
      <c r="N42" s="23">
        <v>3</v>
      </c>
      <c r="O42" s="23">
        <v>5</v>
      </c>
      <c r="P42" s="23">
        <v>1</v>
      </c>
      <c r="Q42" s="23">
        <v>6</v>
      </c>
      <c r="R42" s="23">
        <v>3</v>
      </c>
      <c r="S42" s="23">
        <v>0</v>
      </c>
      <c r="T42" s="23">
        <v>185</v>
      </c>
    </row>
    <row r="43" spans="1:20" ht="13.95" customHeight="1" x14ac:dyDescent="0.2">
      <c r="A43" s="5" t="s">
        <v>26</v>
      </c>
      <c r="B43" s="23">
        <v>90</v>
      </c>
      <c r="C43" s="23">
        <v>18</v>
      </c>
      <c r="D43" s="23">
        <v>6</v>
      </c>
      <c r="E43" s="23">
        <v>11</v>
      </c>
      <c r="F43" s="23">
        <v>8</v>
      </c>
      <c r="G43" s="23">
        <v>7</v>
      </c>
      <c r="H43" s="23">
        <v>6</v>
      </c>
      <c r="I43" s="23">
        <v>3</v>
      </c>
      <c r="J43" s="23">
        <v>5</v>
      </c>
      <c r="K43" s="23">
        <v>3</v>
      </c>
      <c r="L43" s="23">
        <v>8</v>
      </c>
      <c r="M43" s="23">
        <v>5</v>
      </c>
      <c r="N43" s="23">
        <v>5</v>
      </c>
      <c r="O43" s="23">
        <v>4</v>
      </c>
      <c r="P43" s="23">
        <v>3</v>
      </c>
      <c r="Q43" s="23">
        <v>1</v>
      </c>
      <c r="R43" s="23">
        <v>1</v>
      </c>
      <c r="S43" s="23">
        <v>0</v>
      </c>
      <c r="T43" s="23">
        <v>184</v>
      </c>
    </row>
    <row r="44" spans="1:20" ht="13.95" customHeight="1" x14ac:dyDescent="0.2">
      <c r="A44" s="5" t="s">
        <v>41</v>
      </c>
      <c r="B44" s="23">
        <v>96</v>
      </c>
      <c r="C44" s="23">
        <v>18</v>
      </c>
      <c r="D44" s="23">
        <v>11</v>
      </c>
      <c r="E44" s="23">
        <v>10</v>
      </c>
      <c r="F44" s="23">
        <v>10</v>
      </c>
      <c r="G44" s="23">
        <v>15</v>
      </c>
      <c r="H44" s="23">
        <v>8</v>
      </c>
      <c r="I44" s="23">
        <v>8</v>
      </c>
      <c r="J44" s="23">
        <v>5</v>
      </c>
      <c r="K44" s="23">
        <v>11</v>
      </c>
      <c r="L44" s="23">
        <v>6</v>
      </c>
      <c r="M44" s="23">
        <v>4</v>
      </c>
      <c r="N44" s="23">
        <v>4</v>
      </c>
      <c r="O44" s="23">
        <v>2</v>
      </c>
      <c r="P44" s="23">
        <v>5</v>
      </c>
      <c r="Q44" s="23">
        <v>2</v>
      </c>
      <c r="R44" s="23">
        <v>0</v>
      </c>
      <c r="S44" s="23">
        <v>3</v>
      </c>
      <c r="T44" s="23">
        <v>218</v>
      </c>
    </row>
    <row r="45" spans="1:20" ht="13.95" customHeight="1" x14ac:dyDescent="0.2">
      <c r="A45" s="5" t="s">
        <v>51</v>
      </c>
      <c r="B45" s="23">
        <v>98</v>
      </c>
      <c r="C45" s="23">
        <v>20</v>
      </c>
      <c r="D45" s="23">
        <v>7</v>
      </c>
      <c r="E45" s="23">
        <v>8</v>
      </c>
      <c r="F45" s="23">
        <v>15</v>
      </c>
      <c r="G45" s="23">
        <v>4</v>
      </c>
      <c r="H45" s="23">
        <v>3</v>
      </c>
      <c r="I45" s="23">
        <v>11</v>
      </c>
      <c r="J45" s="23">
        <v>4</v>
      </c>
      <c r="K45" s="23">
        <v>8</v>
      </c>
      <c r="L45" s="23">
        <v>3</v>
      </c>
      <c r="M45" s="23">
        <v>8</v>
      </c>
      <c r="N45" s="23">
        <v>6</v>
      </c>
      <c r="O45" s="23">
        <v>2</v>
      </c>
      <c r="P45" s="23">
        <v>2</v>
      </c>
      <c r="Q45" s="23">
        <v>3</v>
      </c>
      <c r="R45" s="23">
        <v>1</v>
      </c>
      <c r="S45" s="23">
        <v>1</v>
      </c>
      <c r="T45" s="23">
        <v>204</v>
      </c>
    </row>
    <row r="46" spans="1:20" ht="13.95" customHeight="1" x14ac:dyDescent="0.2">
      <c r="A46" s="4" t="s">
        <v>47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</row>
    <row r="47" spans="1:20" ht="13.95" customHeight="1" x14ac:dyDescent="0.2">
      <c r="A47" s="5" t="s">
        <v>23</v>
      </c>
      <c r="B47" s="23">
        <v>186</v>
      </c>
      <c r="C47" s="23">
        <v>29</v>
      </c>
      <c r="D47" s="23">
        <v>18</v>
      </c>
      <c r="E47" s="23">
        <v>21</v>
      </c>
      <c r="F47" s="23">
        <v>28</v>
      </c>
      <c r="G47" s="23">
        <v>23</v>
      </c>
      <c r="H47" s="23">
        <v>19</v>
      </c>
      <c r="I47" s="23">
        <v>12</v>
      </c>
      <c r="J47" s="23">
        <v>20</v>
      </c>
      <c r="K47" s="23">
        <v>17</v>
      </c>
      <c r="L47" s="23">
        <v>13</v>
      </c>
      <c r="M47" s="23">
        <v>15</v>
      </c>
      <c r="N47" s="23">
        <v>15</v>
      </c>
      <c r="O47" s="23">
        <v>5</v>
      </c>
      <c r="P47" s="23">
        <v>8</v>
      </c>
      <c r="Q47" s="23">
        <v>8</v>
      </c>
      <c r="R47" s="23">
        <v>4</v>
      </c>
      <c r="S47" s="23">
        <v>5</v>
      </c>
      <c r="T47" s="23">
        <v>446</v>
      </c>
    </row>
    <row r="48" spans="1:20" ht="13.95" customHeight="1" x14ac:dyDescent="0.2">
      <c r="A48" s="5" t="s">
        <v>24</v>
      </c>
      <c r="B48" s="23">
        <v>155</v>
      </c>
      <c r="C48" s="23">
        <v>28</v>
      </c>
      <c r="D48" s="23">
        <v>26</v>
      </c>
      <c r="E48" s="23">
        <v>19</v>
      </c>
      <c r="F48" s="23">
        <v>34</v>
      </c>
      <c r="G48" s="23">
        <v>11</v>
      </c>
      <c r="H48" s="23">
        <v>24</v>
      </c>
      <c r="I48" s="23">
        <v>18</v>
      </c>
      <c r="J48" s="23">
        <v>16</v>
      </c>
      <c r="K48" s="23">
        <v>18</v>
      </c>
      <c r="L48" s="23">
        <v>12</v>
      </c>
      <c r="M48" s="23">
        <v>14</v>
      </c>
      <c r="N48" s="23">
        <v>8</v>
      </c>
      <c r="O48" s="23">
        <v>8</v>
      </c>
      <c r="P48" s="23">
        <v>12</v>
      </c>
      <c r="Q48" s="23">
        <v>10</v>
      </c>
      <c r="R48" s="23">
        <v>4</v>
      </c>
      <c r="S48" s="23">
        <v>5</v>
      </c>
      <c r="T48" s="23">
        <v>422</v>
      </c>
    </row>
    <row r="49" spans="1:20" ht="13.95" customHeight="1" x14ac:dyDescent="0.2">
      <c r="A49" s="5" t="s">
        <v>25</v>
      </c>
      <c r="B49" s="23">
        <v>180</v>
      </c>
      <c r="C49" s="23">
        <v>53</v>
      </c>
      <c r="D49" s="23">
        <v>26</v>
      </c>
      <c r="E49" s="23">
        <v>39</v>
      </c>
      <c r="F49" s="23">
        <v>31</v>
      </c>
      <c r="G49" s="23">
        <v>38</v>
      </c>
      <c r="H49" s="23">
        <v>27</v>
      </c>
      <c r="I49" s="23">
        <v>21</v>
      </c>
      <c r="J49" s="23">
        <v>14</v>
      </c>
      <c r="K49" s="23">
        <v>16</v>
      </c>
      <c r="L49" s="23">
        <v>19</v>
      </c>
      <c r="M49" s="23">
        <v>8</v>
      </c>
      <c r="N49" s="23">
        <v>8</v>
      </c>
      <c r="O49" s="23">
        <v>11</v>
      </c>
      <c r="P49" s="23">
        <v>8</v>
      </c>
      <c r="Q49" s="23">
        <v>9</v>
      </c>
      <c r="R49" s="23">
        <v>6</v>
      </c>
      <c r="S49" s="23">
        <v>0</v>
      </c>
      <c r="T49" s="23">
        <v>514</v>
      </c>
    </row>
    <row r="50" spans="1:20" ht="13.95" customHeight="1" x14ac:dyDescent="0.2">
      <c r="A50" s="5" t="s">
        <v>27</v>
      </c>
      <c r="B50" s="23">
        <v>179</v>
      </c>
      <c r="C50" s="23">
        <v>53</v>
      </c>
      <c r="D50" s="23">
        <v>35</v>
      </c>
      <c r="E50" s="23">
        <v>30</v>
      </c>
      <c r="F50" s="23">
        <v>28</v>
      </c>
      <c r="G50" s="23">
        <v>35</v>
      </c>
      <c r="H50" s="23">
        <v>16</v>
      </c>
      <c r="I50" s="23">
        <v>21</v>
      </c>
      <c r="J50" s="23">
        <v>19</v>
      </c>
      <c r="K50" s="23">
        <v>16</v>
      </c>
      <c r="L50" s="23">
        <v>20</v>
      </c>
      <c r="M50" s="23">
        <v>15</v>
      </c>
      <c r="N50" s="23">
        <v>8</v>
      </c>
      <c r="O50" s="23">
        <v>17</v>
      </c>
      <c r="P50" s="23">
        <v>4</v>
      </c>
      <c r="Q50" s="23">
        <v>15</v>
      </c>
      <c r="R50" s="23">
        <v>9</v>
      </c>
      <c r="S50" s="23">
        <v>3</v>
      </c>
      <c r="T50" s="23">
        <v>523</v>
      </c>
    </row>
    <row r="51" spans="1:20" ht="13.95" customHeight="1" x14ac:dyDescent="0.2">
      <c r="A51" s="5" t="s">
        <v>26</v>
      </c>
      <c r="B51" s="23">
        <v>203</v>
      </c>
      <c r="C51" s="23">
        <v>54</v>
      </c>
      <c r="D51" s="23">
        <v>21</v>
      </c>
      <c r="E51" s="23">
        <v>47</v>
      </c>
      <c r="F51" s="23">
        <v>29</v>
      </c>
      <c r="G51" s="23">
        <v>39</v>
      </c>
      <c r="H51" s="23">
        <v>21</v>
      </c>
      <c r="I51" s="23">
        <v>12</v>
      </c>
      <c r="J51" s="23">
        <v>23</v>
      </c>
      <c r="K51" s="23">
        <v>14</v>
      </c>
      <c r="L51" s="23">
        <v>15</v>
      </c>
      <c r="M51" s="23">
        <v>13</v>
      </c>
      <c r="N51" s="23">
        <v>18</v>
      </c>
      <c r="O51" s="23">
        <v>13</v>
      </c>
      <c r="P51" s="23">
        <v>7</v>
      </c>
      <c r="Q51" s="23">
        <v>9</v>
      </c>
      <c r="R51" s="23">
        <v>3</v>
      </c>
      <c r="S51" s="23">
        <v>1</v>
      </c>
      <c r="T51" s="23">
        <v>542</v>
      </c>
    </row>
    <row r="52" spans="1:20" ht="13.95" customHeight="1" x14ac:dyDescent="0.2">
      <c r="A52" s="5" t="s">
        <v>41</v>
      </c>
      <c r="B52" s="23">
        <v>219</v>
      </c>
      <c r="C52" s="23">
        <v>50</v>
      </c>
      <c r="D52" s="23">
        <v>31</v>
      </c>
      <c r="E52" s="23">
        <v>31</v>
      </c>
      <c r="F52" s="23">
        <v>48</v>
      </c>
      <c r="G52" s="23">
        <v>33</v>
      </c>
      <c r="H52" s="23">
        <v>26</v>
      </c>
      <c r="I52" s="23">
        <v>27</v>
      </c>
      <c r="J52" s="23">
        <v>19</v>
      </c>
      <c r="K52" s="23">
        <v>23</v>
      </c>
      <c r="L52" s="23">
        <v>22</v>
      </c>
      <c r="M52" s="23">
        <v>14</v>
      </c>
      <c r="N52" s="23">
        <v>13</v>
      </c>
      <c r="O52" s="23">
        <v>11</v>
      </c>
      <c r="P52" s="23">
        <v>10</v>
      </c>
      <c r="Q52" s="23">
        <v>10</v>
      </c>
      <c r="R52" s="23">
        <v>5</v>
      </c>
      <c r="S52" s="23">
        <v>4</v>
      </c>
      <c r="T52" s="23">
        <v>596</v>
      </c>
    </row>
    <row r="53" spans="1:20" ht="13.95" customHeight="1" thickBot="1" x14ac:dyDescent="0.25">
      <c r="A53" s="11" t="s">
        <v>51</v>
      </c>
      <c r="B53" s="26">
        <v>218</v>
      </c>
      <c r="C53" s="26">
        <v>47</v>
      </c>
      <c r="D53" s="26">
        <v>24</v>
      </c>
      <c r="E53" s="26">
        <v>30</v>
      </c>
      <c r="F53" s="26">
        <v>51</v>
      </c>
      <c r="G53" s="26">
        <v>11</v>
      </c>
      <c r="H53" s="26">
        <v>21</v>
      </c>
      <c r="I53" s="26">
        <v>31</v>
      </c>
      <c r="J53" s="26">
        <v>20</v>
      </c>
      <c r="K53" s="26">
        <v>27</v>
      </c>
      <c r="L53" s="26">
        <v>11</v>
      </c>
      <c r="M53" s="26">
        <v>17</v>
      </c>
      <c r="N53" s="26">
        <v>13</v>
      </c>
      <c r="O53" s="26">
        <v>12</v>
      </c>
      <c r="P53" s="26">
        <v>12</v>
      </c>
      <c r="Q53" s="26">
        <v>7</v>
      </c>
      <c r="R53" s="26">
        <v>1</v>
      </c>
      <c r="S53" s="26">
        <v>5</v>
      </c>
      <c r="T53" s="26">
        <v>558</v>
      </c>
    </row>
    <row r="54" spans="1:20" ht="13.95" customHeight="1" x14ac:dyDescent="0.2">
      <c r="A54" s="12" t="s">
        <v>49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3.95" customHeight="1" x14ac:dyDescent="0.2">
      <c r="A55" s="12" t="s">
        <v>75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s="32" customFormat="1" ht="13.95" customHeight="1" x14ac:dyDescent="0.15">
      <c r="A56" s="5"/>
      <c r="B56" s="2"/>
    </row>
    <row r="57" spans="1:20" s="32" customFormat="1" ht="13.95" customHeight="1" x14ac:dyDescent="0.2">
      <c r="A57" s="49" t="s">
        <v>54</v>
      </c>
    </row>
    <row r="58" spans="1:20" ht="13.95" customHeight="1" x14ac:dyDescent="0.2">
      <c r="A58" s="50" t="s">
        <v>88</v>
      </c>
    </row>
    <row r="59" spans="1:20" s="32" customFormat="1" ht="13.95" customHeight="1" x14ac:dyDescent="0.2">
      <c r="A59" s="34"/>
    </row>
    <row r="60" spans="1:20" s="32" customFormat="1" ht="13.95" customHeight="1" x14ac:dyDescent="0.2">
      <c r="A60" s="49" t="s">
        <v>45</v>
      </c>
    </row>
    <row r="61" spans="1:20" ht="13.95" customHeight="1" x14ac:dyDescent="0.2">
      <c r="A61" s="32"/>
    </row>
    <row r="62" spans="1:20" ht="13.95" customHeight="1" x14ac:dyDescent="0.2">
      <c r="A62" s="59" t="s">
        <v>78</v>
      </c>
    </row>
    <row r="65" spans="2:19" ht="13.95" customHeight="1" x14ac:dyDescent="0.2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</row>
    <row r="66" spans="2:19" ht="13.95" customHeight="1" x14ac:dyDescent="0.2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</row>
    <row r="67" spans="2:19" ht="13.95" customHeight="1" x14ac:dyDescent="0.2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</row>
    <row r="68" spans="2:19" ht="13.95" customHeight="1" x14ac:dyDescent="0.2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</row>
    <row r="69" spans="2:19" ht="13.95" customHeight="1" x14ac:dyDescent="0.2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</row>
    <row r="70" spans="2:19" ht="13.95" customHeight="1" x14ac:dyDescent="0.2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</row>
    <row r="71" spans="2:19" ht="13.95" customHeight="1" x14ac:dyDescent="0.2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</row>
    <row r="72" spans="2:19" ht="13.95" customHeight="1" x14ac:dyDescent="0.2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</row>
    <row r="73" spans="2:19" ht="13.95" customHeight="1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</row>
    <row r="74" spans="2:19" ht="13.95" customHeight="1" x14ac:dyDescent="0.2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</row>
    <row r="75" spans="2:19" ht="13.95" customHeight="1" x14ac:dyDescent="0.2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</row>
    <row r="76" spans="2:19" ht="13.95" customHeight="1" x14ac:dyDescent="0.2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</row>
    <row r="77" spans="2:19" ht="13.95" customHeight="1" x14ac:dyDescent="0.2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</row>
    <row r="78" spans="2:19" ht="13.95" customHeight="1" x14ac:dyDescent="0.2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</row>
  </sheetData>
  <mergeCells count="1">
    <mergeCell ref="B2:T2"/>
  </mergeCells>
  <hyperlinks>
    <hyperlink ref="A62" location="TOC!A1" display="Return to table of contents" xr:uid="{CB51A16F-7212-47D9-AD3E-E3D455377E8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2"/>
  <sheetViews>
    <sheetView workbookViewId="0">
      <selection activeCell="A22" sqref="A22"/>
    </sheetView>
  </sheetViews>
  <sheetFormatPr defaultColWidth="8.875" defaultRowHeight="13.95" customHeight="1" x14ac:dyDescent="0.2"/>
  <cols>
    <col min="1" max="1" width="8.875" style="34"/>
    <col min="2" max="3" width="10.75" style="34" customWidth="1"/>
    <col min="4" max="4" width="2" style="34" customWidth="1"/>
    <col min="5" max="6" width="10.75" style="34" customWidth="1"/>
    <col min="7" max="7" width="2" style="34" customWidth="1"/>
    <col min="8" max="9" width="10.75" style="34" customWidth="1"/>
    <col min="10" max="10" width="2" style="34" customWidth="1"/>
    <col min="11" max="12" width="10.75" style="34" customWidth="1"/>
    <col min="13" max="13" width="2" style="34" customWidth="1"/>
    <col min="14" max="15" width="10.75" style="34" customWidth="1"/>
    <col min="16" max="16" width="2" style="34" customWidth="1"/>
    <col min="17" max="18" width="10.75" style="34" customWidth="1"/>
    <col min="19" max="16384" width="8.875" style="34"/>
  </cols>
  <sheetData>
    <row r="1" spans="1:19" s="44" customFormat="1" ht="13.95" customHeight="1" thickBot="1" x14ac:dyDescent="0.25">
      <c r="A1" s="43" t="s">
        <v>66</v>
      </c>
      <c r="B1" s="43"/>
      <c r="C1" s="43"/>
      <c r="D1" s="43"/>
      <c r="E1" s="43"/>
      <c r="F1" s="43"/>
      <c r="G1" s="43"/>
      <c r="H1" s="43"/>
      <c r="I1" s="43"/>
    </row>
    <row r="2" spans="1:19" ht="13.95" customHeight="1" thickBot="1" x14ac:dyDescent="0.25">
      <c r="A2" s="33"/>
      <c r="B2" s="65" t="s">
        <v>38</v>
      </c>
      <c r="C2" s="65"/>
      <c r="D2" s="65"/>
      <c r="E2" s="65"/>
      <c r="F2" s="65"/>
      <c r="G2" s="65"/>
      <c r="H2" s="65"/>
      <c r="I2" s="65"/>
      <c r="J2" s="33"/>
      <c r="K2" s="65" t="s">
        <v>50</v>
      </c>
      <c r="L2" s="65"/>
      <c r="M2" s="65"/>
      <c r="N2" s="65"/>
      <c r="O2" s="65"/>
      <c r="P2" s="65"/>
      <c r="Q2" s="65"/>
      <c r="R2" s="65"/>
      <c r="S2" s="3"/>
    </row>
    <row r="3" spans="1:19" ht="13.95" customHeight="1" thickBot="1" x14ac:dyDescent="0.25">
      <c r="A3" s="3"/>
      <c r="B3" s="65" t="s">
        <v>28</v>
      </c>
      <c r="C3" s="65"/>
      <c r="D3" s="52"/>
      <c r="E3" s="65" t="s">
        <v>29</v>
      </c>
      <c r="F3" s="65"/>
      <c r="G3" s="52"/>
      <c r="H3" s="65" t="s">
        <v>76</v>
      </c>
      <c r="I3" s="65"/>
      <c r="J3" s="52"/>
      <c r="K3" s="65" t="s">
        <v>28</v>
      </c>
      <c r="L3" s="65"/>
      <c r="M3" s="52"/>
      <c r="N3" s="65" t="s">
        <v>29</v>
      </c>
      <c r="O3" s="65"/>
      <c r="P3" s="52"/>
      <c r="Q3" s="65" t="s">
        <v>76</v>
      </c>
      <c r="R3" s="65"/>
      <c r="S3" s="3"/>
    </row>
    <row r="4" spans="1:19" s="55" customFormat="1" ht="13.95" customHeight="1" x14ac:dyDescent="0.2">
      <c r="A4" s="3"/>
      <c r="B4" s="53"/>
      <c r="C4" s="53" t="s">
        <v>37</v>
      </c>
      <c r="D4" s="53"/>
      <c r="E4" s="53"/>
      <c r="F4" s="53" t="s">
        <v>37</v>
      </c>
      <c r="G4" s="53"/>
      <c r="H4" s="53"/>
      <c r="I4" s="53" t="s">
        <v>37</v>
      </c>
      <c r="J4" s="53"/>
      <c r="K4" s="53"/>
      <c r="L4" s="53" t="s">
        <v>37</v>
      </c>
      <c r="M4" s="53"/>
      <c r="N4" s="53"/>
      <c r="O4" s="53" t="s">
        <v>37</v>
      </c>
      <c r="P4" s="53"/>
      <c r="Q4" s="53"/>
      <c r="R4" s="53" t="s">
        <v>37</v>
      </c>
      <c r="S4" s="3"/>
    </row>
    <row r="5" spans="1:19" s="55" customFormat="1" ht="13.95" customHeight="1" thickBot="1" x14ac:dyDescent="0.25">
      <c r="A5" s="58"/>
      <c r="B5" s="57" t="s">
        <v>36</v>
      </c>
      <c r="C5" s="57" t="s">
        <v>74</v>
      </c>
      <c r="D5" s="57"/>
      <c r="E5" s="57" t="s">
        <v>36</v>
      </c>
      <c r="F5" s="57" t="s">
        <v>74</v>
      </c>
      <c r="G5" s="57"/>
      <c r="H5" s="57" t="s">
        <v>36</v>
      </c>
      <c r="I5" s="57" t="s">
        <v>74</v>
      </c>
      <c r="J5" s="57"/>
      <c r="K5" s="57" t="s">
        <v>36</v>
      </c>
      <c r="L5" s="57" t="s">
        <v>74</v>
      </c>
      <c r="M5" s="57"/>
      <c r="N5" s="57" t="s">
        <v>36</v>
      </c>
      <c r="O5" s="57" t="s">
        <v>74</v>
      </c>
      <c r="P5" s="57"/>
      <c r="Q5" s="57" t="s">
        <v>36</v>
      </c>
      <c r="R5" s="57" t="s">
        <v>74</v>
      </c>
      <c r="S5" s="3"/>
    </row>
    <row r="6" spans="1:19" ht="13.95" customHeight="1" x14ac:dyDescent="0.2">
      <c r="A6" s="5" t="s">
        <v>23</v>
      </c>
      <c r="B6" s="3">
        <f>'Table S6'!T6</f>
        <v>22</v>
      </c>
      <c r="C6" s="17">
        <v>4.3853208345695531</v>
      </c>
      <c r="D6" s="17"/>
      <c r="E6" s="3">
        <f>'Table S6'!T14</f>
        <v>14</v>
      </c>
      <c r="F6" s="17">
        <v>2.9077237979103745</v>
      </c>
      <c r="G6" s="17"/>
      <c r="H6" s="3">
        <f>'Table S6'!T22</f>
        <v>36</v>
      </c>
      <c r="I6" s="17">
        <v>3.6550324230017921</v>
      </c>
      <c r="J6" s="3"/>
      <c r="K6" s="3">
        <f>'Table S6'!T31</f>
        <v>282</v>
      </c>
      <c r="L6" s="17">
        <v>2.6454111123906467</v>
      </c>
      <c r="M6" s="17"/>
      <c r="N6" s="3">
        <f>'Table S6'!T39</f>
        <v>164</v>
      </c>
      <c r="O6" s="17">
        <v>1.5874981870053224</v>
      </c>
      <c r="P6" s="17"/>
      <c r="Q6" s="3">
        <f>'Table S6'!T47</f>
        <v>446</v>
      </c>
      <c r="R6" s="17">
        <v>2.1148518631384157</v>
      </c>
      <c r="S6" s="3"/>
    </row>
    <row r="7" spans="1:19" ht="13.95" customHeight="1" x14ac:dyDescent="0.2">
      <c r="A7" s="5" t="s">
        <v>24</v>
      </c>
      <c r="B7" s="3">
        <f>'Table S6'!T7</f>
        <v>12</v>
      </c>
      <c r="C7" s="17">
        <v>1.9389014828135214</v>
      </c>
      <c r="D7" s="17"/>
      <c r="E7" s="3">
        <f>'Table S6'!T15</f>
        <v>16</v>
      </c>
      <c r="F7" s="17">
        <v>2.9126551311482145</v>
      </c>
      <c r="G7" s="17"/>
      <c r="H7" s="3">
        <f>'Table S6'!T23</f>
        <v>28</v>
      </c>
      <c r="I7" s="17">
        <v>2.427562846310348</v>
      </c>
      <c r="J7" s="3"/>
      <c r="K7" s="3">
        <f>'Table S6'!T32</f>
        <v>279</v>
      </c>
      <c r="L7" s="17">
        <v>2.6165319165543264</v>
      </c>
      <c r="M7" s="17"/>
      <c r="N7" s="3">
        <f>'Table S6'!T40</f>
        <v>143</v>
      </c>
      <c r="O7" s="17">
        <v>1.3384583794536327</v>
      </c>
      <c r="P7" s="17"/>
      <c r="Q7" s="3">
        <f>'Table S6'!T48</f>
        <v>422</v>
      </c>
      <c r="R7" s="17">
        <v>1.9834874622226979</v>
      </c>
      <c r="S7" s="3"/>
    </row>
    <row r="8" spans="1:19" ht="13.95" customHeight="1" x14ac:dyDescent="0.2">
      <c r="A8" s="5" t="s">
        <v>25</v>
      </c>
      <c r="B8" s="3">
        <f>'Table S6'!T8</f>
        <v>9</v>
      </c>
      <c r="C8" s="17">
        <v>1.6938158979140185</v>
      </c>
      <c r="D8" s="17"/>
      <c r="E8" s="3">
        <f>'Table S6'!T16</f>
        <v>11</v>
      </c>
      <c r="F8" s="17">
        <v>2.0286058126226858</v>
      </c>
      <c r="G8" s="17"/>
      <c r="H8" s="3">
        <f>'Table S6'!T24</f>
        <v>20</v>
      </c>
      <c r="I8" s="17">
        <v>1.8559675393454222</v>
      </c>
      <c r="J8" s="3"/>
      <c r="K8" s="3">
        <f>'Table S6'!T33</f>
        <v>347</v>
      </c>
      <c r="L8" s="17">
        <v>3.1978111328060228</v>
      </c>
      <c r="M8" s="17"/>
      <c r="N8" s="3">
        <f>'Table S6'!T41</f>
        <v>167</v>
      </c>
      <c r="O8" s="17">
        <v>1.5795456803848109</v>
      </c>
      <c r="P8" s="17"/>
      <c r="Q8" s="3">
        <f>'Table S6'!T49</f>
        <v>514</v>
      </c>
      <c r="R8" s="17">
        <v>2.3981743393764967</v>
      </c>
      <c r="S8" s="3"/>
    </row>
    <row r="9" spans="1:19" ht="13.95" customHeight="1" x14ac:dyDescent="0.2">
      <c r="A9" s="5" t="s">
        <v>27</v>
      </c>
      <c r="B9" s="3">
        <f>'Table S6'!T9</f>
        <v>22</v>
      </c>
      <c r="C9" s="17">
        <v>4.5390259584813233</v>
      </c>
      <c r="D9" s="17"/>
      <c r="E9" s="3">
        <f>'Table S6'!T17</f>
        <v>21</v>
      </c>
      <c r="F9" s="17">
        <v>4.9707957168961183</v>
      </c>
      <c r="G9" s="17"/>
      <c r="H9" s="3">
        <f>'Table S6'!T25</f>
        <v>43</v>
      </c>
      <c r="I9" s="17">
        <v>4.7734276291696709</v>
      </c>
      <c r="J9" s="3"/>
      <c r="K9" s="3">
        <f>'Table S6'!T34</f>
        <v>338</v>
      </c>
      <c r="L9" s="17">
        <v>3.0505905571220442</v>
      </c>
      <c r="M9" s="17"/>
      <c r="N9" s="3">
        <f>'Table S6'!T42</f>
        <v>185</v>
      </c>
      <c r="O9" s="17">
        <v>1.7302632435479859</v>
      </c>
      <c r="P9" s="17"/>
      <c r="Q9" s="3">
        <f>'Table S6'!T50</f>
        <v>523</v>
      </c>
      <c r="R9" s="17">
        <v>2.3890270907650053</v>
      </c>
      <c r="S9" s="3"/>
    </row>
    <row r="10" spans="1:19" ht="13.95" customHeight="1" x14ac:dyDescent="0.2">
      <c r="A10" s="5" t="s">
        <v>26</v>
      </c>
      <c r="B10" s="3">
        <f>'Table S6'!T9</f>
        <v>22</v>
      </c>
      <c r="C10" s="17">
        <v>3.0571789317693212</v>
      </c>
      <c r="D10" s="17"/>
      <c r="E10" s="3">
        <f>'Table S6'!T17</f>
        <v>21</v>
      </c>
      <c r="F10" s="17">
        <v>1.1776605975848631</v>
      </c>
      <c r="G10" s="17"/>
      <c r="H10" s="3">
        <f>'Table S6'!T25</f>
        <v>43</v>
      </c>
      <c r="I10" s="17">
        <v>2.1393843710725808</v>
      </c>
      <c r="J10" s="3"/>
      <c r="K10" s="3">
        <f>'Table S6'!T34</f>
        <v>338</v>
      </c>
      <c r="L10" s="17">
        <v>3.1881022293645405</v>
      </c>
      <c r="M10" s="17"/>
      <c r="N10" s="3">
        <f>'Table S6'!T42</f>
        <v>185</v>
      </c>
      <c r="O10" s="17">
        <v>1.6896319843685597</v>
      </c>
      <c r="P10" s="17"/>
      <c r="Q10" s="3">
        <f>'Table S6'!T51</f>
        <v>542</v>
      </c>
      <c r="R10" s="17">
        <v>2.4444039028256843</v>
      </c>
      <c r="S10" s="3"/>
    </row>
    <row r="11" spans="1:19" ht="13.95" customHeight="1" x14ac:dyDescent="0.2">
      <c r="A11" s="5" t="s">
        <v>41</v>
      </c>
      <c r="B11" s="3">
        <v>19</v>
      </c>
      <c r="C11" s="17">
        <v>4.9052320102319777</v>
      </c>
      <c r="D11" s="17"/>
      <c r="E11" s="3">
        <v>7</v>
      </c>
      <c r="F11" s="17">
        <v>4.3804702398417419</v>
      </c>
      <c r="G11" s="17"/>
      <c r="H11" s="3">
        <v>26</v>
      </c>
      <c r="I11" s="17">
        <v>4.7286673771207166</v>
      </c>
      <c r="J11" s="3"/>
      <c r="K11" s="3">
        <v>358</v>
      </c>
      <c r="L11" s="17">
        <v>3.3275739066599916</v>
      </c>
      <c r="M11" s="17"/>
      <c r="N11" s="3">
        <v>184</v>
      </c>
      <c r="O11" s="17">
        <v>1.9796674746522789</v>
      </c>
      <c r="P11" s="17"/>
      <c r="Q11" s="3">
        <v>596</v>
      </c>
      <c r="R11" s="17">
        <v>2.6583077587840025</v>
      </c>
      <c r="S11" s="3"/>
    </row>
    <row r="12" spans="1:19" ht="13.95" customHeight="1" thickBot="1" x14ac:dyDescent="0.25">
      <c r="A12" s="11" t="s">
        <v>51</v>
      </c>
      <c r="B12" s="10">
        <v>25</v>
      </c>
      <c r="C12" s="18">
        <v>5.1644931709148523</v>
      </c>
      <c r="D12" s="18"/>
      <c r="E12" s="10">
        <v>20</v>
      </c>
      <c r="F12" s="18">
        <v>4.1818705178171962</v>
      </c>
      <c r="G12" s="18"/>
      <c r="H12" s="10">
        <v>45</v>
      </c>
      <c r="I12" s="18">
        <v>4.6941273953474285</v>
      </c>
      <c r="J12" s="10"/>
      <c r="K12" s="10">
        <v>354</v>
      </c>
      <c r="L12" s="18">
        <v>3.070833461991334</v>
      </c>
      <c r="M12" s="18"/>
      <c r="N12" s="10">
        <v>204</v>
      </c>
      <c r="O12" s="18">
        <v>1.8204180314255098</v>
      </c>
      <c r="P12" s="18"/>
      <c r="Q12" s="10">
        <v>558</v>
      </c>
      <c r="R12" s="18">
        <v>2.4464949547741197</v>
      </c>
      <c r="S12" s="3"/>
    </row>
    <row r="13" spans="1:19" ht="13.95" customHeight="1" x14ac:dyDescent="0.2">
      <c r="A13" s="12" t="s">
        <v>30</v>
      </c>
      <c r="O13" s="3"/>
      <c r="P13" s="3"/>
      <c r="Q13" s="3"/>
      <c r="R13" s="3"/>
      <c r="S13" s="3"/>
    </row>
    <row r="14" spans="1:19" ht="13.95" customHeight="1" x14ac:dyDescent="0.2">
      <c r="A14" s="12" t="s">
        <v>42</v>
      </c>
      <c r="O14" s="3"/>
      <c r="P14" s="3"/>
      <c r="Q14" s="3"/>
      <c r="R14" s="3"/>
      <c r="S14" s="3"/>
    </row>
    <row r="15" spans="1:19" ht="13.95" customHeight="1" x14ac:dyDescent="0.2">
      <c r="A15" s="12" t="s">
        <v>77</v>
      </c>
      <c r="O15" s="3"/>
      <c r="P15" s="3"/>
      <c r="Q15" s="3"/>
      <c r="R15" s="3"/>
      <c r="S15" s="3"/>
    </row>
    <row r="16" spans="1:19" s="32" customFormat="1" ht="13.95" customHeight="1" x14ac:dyDescent="0.2">
      <c r="A16" s="34"/>
      <c r="B16" s="2"/>
    </row>
    <row r="17" spans="1:1" s="32" customFormat="1" ht="13.95" customHeight="1" x14ac:dyDescent="0.2">
      <c r="A17" s="49" t="s">
        <v>54</v>
      </c>
    </row>
    <row r="18" spans="1:1" ht="13.95" customHeight="1" x14ac:dyDescent="0.2">
      <c r="A18" s="50" t="s">
        <v>88</v>
      </c>
    </row>
    <row r="19" spans="1:1" s="32" customFormat="1" ht="13.95" customHeight="1" x14ac:dyDescent="0.2">
      <c r="A19" s="34"/>
    </row>
    <row r="20" spans="1:1" s="32" customFormat="1" ht="13.95" customHeight="1" x14ac:dyDescent="0.2">
      <c r="A20" s="49" t="s">
        <v>45</v>
      </c>
    </row>
    <row r="21" spans="1:1" ht="13.95" customHeight="1" x14ac:dyDescent="0.2">
      <c r="A21" s="32"/>
    </row>
    <row r="22" spans="1:1" ht="13.95" customHeight="1" x14ac:dyDescent="0.2">
      <c r="A22" s="59" t="s">
        <v>78</v>
      </c>
    </row>
  </sheetData>
  <mergeCells count="8">
    <mergeCell ref="K3:L3"/>
    <mergeCell ref="N3:O3"/>
    <mergeCell ref="Q3:R3"/>
    <mergeCell ref="K2:R2"/>
    <mergeCell ref="B2:I2"/>
    <mergeCell ref="B3:C3"/>
    <mergeCell ref="E3:F3"/>
    <mergeCell ref="H3:I3"/>
  </mergeCells>
  <hyperlinks>
    <hyperlink ref="A22" location="TOC!A1" display="Return to table of contents" xr:uid="{CC92CB59-111F-4334-9562-13085DBE98F1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4A1F787F0C441AC878A307E051D262E00DE04DCAFF04DF64095E58BF14D7D30AF" ma:contentTypeVersion="1" ma:contentTypeDescription="AIHW Project Document" ma:contentTypeScope="" ma:versionID="8ad8a4b48b5d6e49ec2a54292682e251">
  <xsd:schema xmlns:xsd="http://www.w3.org/2001/XMLSchema" xmlns:xs="http://www.w3.org/2001/XMLSchema" xmlns:p="http://schemas.microsoft.com/office/2006/metadata/properties" xmlns:ns2="f8294668-2666-456f-8962-51d4a5bbed77" targetNamespace="http://schemas.microsoft.com/office/2006/metadata/properties" ma:root="true" ma:fieldsID="a6769cd9e68e9fad174582bf43655940" ns2:_="">
    <xsd:import namespace="f8294668-2666-456f-8962-51d4a5bbed77"/>
    <xsd:element name="properties">
      <xsd:complexType>
        <xsd:sequence>
          <xsd:element name="documentManagement">
            <xsd:complexType>
              <xsd:all>
                <xsd:element ref="ns2:AIHW_PPR_ProjectCategoryLooku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94668-2666-456f-8962-51d4a5bbed77" elementFormDefault="qualified">
    <xsd:import namespace="http://schemas.microsoft.com/office/2006/documentManagement/types"/>
    <xsd:import namespace="http://schemas.microsoft.com/office/infopath/2007/PartnerControls"/>
    <xsd:element name="AIHW_PPR_ProjectCategoryLookup" ma:index="8" nillable="true" ma:displayName="Category" ma:description="" ma:list="{95782652-7e87-414a-a0a2-feaad2c26a2b}" ma:internalName="AIHW_PPR_ProjectCategoryLookup" ma:showField="Title" ma:web="{f8294668-2666-456f-8962-51d4a5bbed77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IHW_PPR_ProjectCategoryLookup xmlns="f8294668-2666-456f-8962-51d4a5bbed77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BB8F83-25B6-4F33-8DEC-94131E529E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94668-2666-456f-8962-51d4a5bbe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AC8D03-3BF1-4502-9AC3-4B60ADC3EDAF}">
  <ds:schemaRefs>
    <ds:schemaRef ds:uri="http://schemas.microsoft.com/office/2006/metadata/properties"/>
    <ds:schemaRef ds:uri="http://schemas.microsoft.com/office/infopath/2007/PartnerControls"/>
    <ds:schemaRef ds:uri="f8294668-2666-456f-8962-51d4a5bbed77"/>
  </ds:schemaRefs>
</ds:datastoreItem>
</file>

<file path=customXml/itemProps3.xml><?xml version="1.0" encoding="utf-8"?>
<ds:datastoreItem xmlns:ds="http://schemas.openxmlformats.org/officeDocument/2006/customXml" ds:itemID="{A3AA8DE0-1381-471A-9B6B-EB21DDCC15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TOC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>Flinders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Pointer</dc:creator>
  <cp:lastModifiedBy>Sophie Pointer</cp:lastModifiedBy>
  <dcterms:created xsi:type="dcterms:W3CDTF">2016-10-07T01:22:07Z</dcterms:created>
  <dcterms:modified xsi:type="dcterms:W3CDTF">2019-11-15T02:51:33Z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0x010100B4A1F787F0C441AC878A307E051D262E00DE04DCAFF04DF64095E58BF14D7D30AF</vt:lpwstr>
  </property>
</Properties>
</file>