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345" yWindow="-180" windowWidth="20325" windowHeight="83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X16" i="1" l="1"/>
  <c r="AY16" i="1"/>
  <c r="AZ16" i="1"/>
  <c r="AZ18" i="1" s="1"/>
  <c r="BA16" i="1"/>
  <c r="BB16" i="1"/>
  <c r="BC16" i="1"/>
  <c r="BD16" i="1"/>
  <c r="BE16" i="1"/>
  <c r="BF16" i="1"/>
  <c r="BG16" i="1"/>
  <c r="BG18" i="1" s="1"/>
  <c r="BH16" i="1"/>
  <c r="BI16" i="1"/>
  <c r="BJ16" i="1"/>
  <c r="BK16" i="1"/>
  <c r="BL16" i="1"/>
  <c r="BL18" i="1" s="1"/>
  <c r="AY18" i="1"/>
  <c r="BB18" i="1"/>
  <c r="BC18" i="1"/>
  <c r="BD18" i="1"/>
  <c r="BE18" i="1"/>
  <c r="BH18" i="1"/>
  <c r="BI18" i="1"/>
  <c r="BJ18" i="1"/>
  <c r="BK18" i="1"/>
  <c r="AX11" i="1"/>
  <c r="AX18" i="1" s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F18" i="1" l="1"/>
  <c r="BA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R16" i="1" l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8" i="1"/>
  <c r="S18" i="1"/>
  <c r="V18" i="1"/>
  <c r="W18" i="1"/>
  <c r="X18" i="1"/>
  <c r="Y18" i="1"/>
  <c r="AB18" i="1"/>
  <c r="AC18" i="1"/>
  <c r="AD18" i="1"/>
  <c r="AE18" i="1"/>
  <c r="C18" i="1"/>
  <c r="E18" i="1"/>
  <c r="F18" i="1"/>
  <c r="G18" i="1"/>
  <c r="H18" i="1"/>
  <c r="J18" i="1"/>
  <c r="L18" i="1"/>
  <c r="O18" i="1"/>
  <c r="P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6" i="1"/>
  <c r="C11" i="1"/>
  <c r="D11" i="1"/>
  <c r="E11" i="1"/>
  <c r="F11" i="1"/>
  <c r="G11" i="1"/>
  <c r="H11" i="1"/>
  <c r="I11" i="1"/>
  <c r="I18" i="1" s="1"/>
  <c r="J11" i="1"/>
  <c r="K11" i="1"/>
  <c r="K18" i="1" s="1"/>
  <c r="L11" i="1"/>
  <c r="M11" i="1"/>
  <c r="M18" i="1" s="1"/>
  <c r="N11" i="1"/>
  <c r="O11" i="1"/>
  <c r="P11" i="1"/>
  <c r="B11" i="1"/>
  <c r="U18" i="1" l="1"/>
  <c r="AA18" i="1"/>
  <c r="AF18" i="1"/>
  <c r="Z18" i="1"/>
  <c r="T18" i="1"/>
  <c r="N18" i="1"/>
  <c r="D18" i="1"/>
</calcChain>
</file>

<file path=xl/sharedStrings.xml><?xml version="1.0" encoding="utf-8"?>
<sst xmlns="http://schemas.openxmlformats.org/spreadsheetml/2006/main" count="7" uniqueCount="7">
  <si>
    <t>CASE</t>
    <phoneticPr fontId="1" type="noConversion"/>
  </si>
  <si>
    <t>Positive</t>
    <phoneticPr fontId="1" type="noConversion"/>
  </si>
  <si>
    <t>Total</t>
    <phoneticPr fontId="1" type="noConversion"/>
  </si>
  <si>
    <t>Total</t>
    <phoneticPr fontId="1" type="noConversion"/>
  </si>
  <si>
    <t>Percent</t>
    <phoneticPr fontId="1" type="noConversion"/>
  </si>
  <si>
    <t>Willa</t>
    <phoneticPr fontId="1" type="noConversion"/>
  </si>
  <si>
    <t>TL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</si>
</sst>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0"/>
  <sheetViews>
    <sheetView tabSelected="1" zoomScale="115" zoomScaleNormal="115" workbookViewId="0">
      <selection activeCell="BL19" sqref="BL1:BL19"/>
    </sheetView>
  </sheetViews>
  <sheetFormatPr defaultRowHeight="13.5" x14ac:dyDescent="0.15"/>
  <sheetData>
    <row r="1" spans="1:64" x14ac:dyDescent="0.15">
      <c r="A1" t="s">
        <v>0</v>
      </c>
      <c r="B1" s="9">
        <v>65</v>
      </c>
      <c r="C1" s="9">
        <v>92</v>
      </c>
      <c r="D1" s="9">
        <v>122</v>
      </c>
      <c r="E1" s="2">
        <v>189</v>
      </c>
      <c r="F1" s="2">
        <v>206</v>
      </c>
      <c r="G1" s="9">
        <v>228</v>
      </c>
      <c r="H1" s="6">
        <v>271</v>
      </c>
      <c r="I1" s="9">
        <v>282</v>
      </c>
      <c r="J1" s="6">
        <v>342</v>
      </c>
      <c r="K1" s="6">
        <v>465</v>
      </c>
      <c r="L1" s="9">
        <v>481</v>
      </c>
      <c r="M1" s="2">
        <v>520</v>
      </c>
      <c r="N1" s="9">
        <v>572</v>
      </c>
      <c r="O1" s="9">
        <v>240</v>
      </c>
      <c r="P1" s="9">
        <v>608</v>
      </c>
      <c r="Q1" s="4"/>
      <c r="R1" s="9">
        <v>26</v>
      </c>
      <c r="S1" s="6">
        <v>36</v>
      </c>
      <c r="T1" s="6">
        <v>70</v>
      </c>
      <c r="U1" s="6">
        <v>97</v>
      </c>
      <c r="V1" s="6">
        <v>190</v>
      </c>
      <c r="W1" s="6">
        <v>244</v>
      </c>
      <c r="X1" s="9">
        <v>249</v>
      </c>
      <c r="Y1" s="9">
        <v>295</v>
      </c>
      <c r="Z1" s="9">
        <v>301</v>
      </c>
      <c r="AA1" s="9">
        <v>353</v>
      </c>
      <c r="AB1" s="9">
        <v>395</v>
      </c>
      <c r="AC1" s="6">
        <v>413</v>
      </c>
      <c r="AD1" s="9">
        <v>529</v>
      </c>
      <c r="AE1" s="2">
        <v>641</v>
      </c>
      <c r="AF1" s="6">
        <v>587</v>
      </c>
      <c r="AG1" s="4"/>
      <c r="AH1" s="6">
        <v>52</v>
      </c>
      <c r="AI1" s="9">
        <v>89</v>
      </c>
      <c r="AJ1" s="6">
        <v>98</v>
      </c>
      <c r="AK1" s="6">
        <v>168</v>
      </c>
      <c r="AL1" s="9">
        <v>341</v>
      </c>
      <c r="AM1" s="6">
        <v>382</v>
      </c>
      <c r="AN1" s="9">
        <v>408</v>
      </c>
      <c r="AO1" s="6">
        <v>470</v>
      </c>
      <c r="AP1" s="9">
        <v>487</v>
      </c>
      <c r="AQ1" s="9">
        <v>513</v>
      </c>
      <c r="AR1" s="6">
        <v>533</v>
      </c>
      <c r="AS1" s="9">
        <v>616</v>
      </c>
      <c r="AT1" s="6">
        <v>617</v>
      </c>
      <c r="AU1" s="9">
        <v>620</v>
      </c>
      <c r="AV1" s="9">
        <v>656</v>
      </c>
      <c r="AW1" s="4"/>
      <c r="AX1" s="6">
        <v>28</v>
      </c>
      <c r="AY1" s="2">
        <v>414</v>
      </c>
      <c r="AZ1" s="6">
        <v>472</v>
      </c>
      <c r="BA1" s="6">
        <v>603</v>
      </c>
      <c r="BB1" s="6">
        <v>634</v>
      </c>
      <c r="BC1" s="6">
        <v>148</v>
      </c>
      <c r="BD1" s="2">
        <v>364</v>
      </c>
      <c r="BE1" s="2">
        <v>500</v>
      </c>
      <c r="BF1" s="6">
        <v>126</v>
      </c>
      <c r="BG1" s="6">
        <v>241</v>
      </c>
      <c r="BH1" s="2">
        <v>321</v>
      </c>
      <c r="BI1" s="11">
        <v>346</v>
      </c>
      <c r="BJ1" s="11">
        <v>347</v>
      </c>
      <c r="BK1" s="2">
        <v>426</v>
      </c>
      <c r="BL1" s="6">
        <v>599</v>
      </c>
    </row>
    <row r="2" spans="1:64" x14ac:dyDescent="0.15">
      <c r="A2" t="s">
        <v>1</v>
      </c>
      <c r="B2" s="9">
        <v>13</v>
      </c>
      <c r="C2" s="9">
        <v>3</v>
      </c>
      <c r="D2" s="9"/>
      <c r="E2" s="2">
        <v>48</v>
      </c>
      <c r="F2" s="2">
        <v>30</v>
      </c>
      <c r="G2" s="9">
        <v>6</v>
      </c>
      <c r="H2" s="6">
        <v>4</v>
      </c>
      <c r="I2" s="9">
        <v>0</v>
      </c>
      <c r="J2" s="6">
        <v>3</v>
      </c>
      <c r="K2" s="6"/>
      <c r="L2" s="9">
        <v>2</v>
      </c>
      <c r="M2" s="2">
        <v>8</v>
      </c>
      <c r="N2" s="9"/>
      <c r="O2" s="9">
        <v>198</v>
      </c>
      <c r="P2" s="9">
        <v>1</v>
      </c>
      <c r="Q2" s="4"/>
      <c r="R2" s="9">
        <v>0</v>
      </c>
      <c r="S2" s="6">
        <v>1</v>
      </c>
      <c r="T2" s="6"/>
      <c r="U2" s="6">
        <v>22</v>
      </c>
      <c r="V2" s="6">
        <v>59</v>
      </c>
      <c r="W2" s="6">
        <v>5</v>
      </c>
      <c r="X2" s="9">
        <v>47</v>
      </c>
      <c r="Y2" s="9">
        <v>278</v>
      </c>
      <c r="Z2" s="9">
        <v>8</v>
      </c>
      <c r="AA2" s="9">
        <v>1</v>
      </c>
      <c r="AB2" s="9">
        <v>7</v>
      </c>
      <c r="AC2" s="6">
        <v>2</v>
      </c>
      <c r="AD2" s="9">
        <v>69</v>
      </c>
      <c r="AE2" s="2">
        <v>16</v>
      </c>
      <c r="AF2" s="6">
        <v>7</v>
      </c>
      <c r="AG2" s="4"/>
      <c r="AH2" s="6">
        <v>2</v>
      </c>
      <c r="AI2" s="9">
        <v>1</v>
      </c>
      <c r="AJ2" s="6">
        <v>27</v>
      </c>
      <c r="AK2" s="6">
        <v>2</v>
      </c>
      <c r="AL2" s="9">
        <v>32</v>
      </c>
      <c r="AM2" s="6">
        <v>20</v>
      </c>
      <c r="AN2" s="9">
        <v>30</v>
      </c>
      <c r="AO2" s="6">
        <v>5</v>
      </c>
      <c r="AP2" s="9">
        <v>1</v>
      </c>
      <c r="AQ2" s="9">
        <v>7</v>
      </c>
      <c r="AR2" s="6">
        <v>1</v>
      </c>
      <c r="AS2" s="9">
        <v>2</v>
      </c>
      <c r="AT2" s="6">
        <v>0</v>
      </c>
      <c r="AU2" s="9">
        <v>219</v>
      </c>
      <c r="AV2" s="9">
        <v>60</v>
      </c>
      <c r="AW2" s="4"/>
      <c r="AX2" s="6">
        <v>3</v>
      </c>
      <c r="AY2" s="2">
        <v>1</v>
      </c>
      <c r="AZ2" s="6">
        <v>28</v>
      </c>
      <c r="BA2" s="6">
        <v>29</v>
      </c>
      <c r="BB2" s="6">
        <v>7</v>
      </c>
      <c r="BC2" s="6">
        <v>1</v>
      </c>
      <c r="BD2" s="2">
        <v>36</v>
      </c>
      <c r="BE2" s="2">
        <v>366</v>
      </c>
      <c r="BF2" s="6">
        <v>0</v>
      </c>
      <c r="BG2" s="6">
        <v>107</v>
      </c>
      <c r="BH2" s="2">
        <v>92</v>
      </c>
      <c r="BI2" s="11">
        <v>3</v>
      </c>
      <c r="BJ2" s="11">
        <v>6</v>
      </c>
      <c r="BK2" s="2">
        <v>2</v>
      </c>
      <c r="BL2" s="6">
        <v>27</v>
      </c>
    </row>
    <row r="3" spans="1:64" x14ac:dyDescent="0.15">
      <c r="B3" s="9">
        <v>6</v>
      </c>
      <c r="C3" s="9">
        <v>11</v>
      </c>
      <c r="D3" s="9"/>
      <c r="E3" s="2">
        <v>45</v>
      </c>
      <c r="F3" s="2">
        <v>23</v>
      </c>
      <c r="G3" s="9">
        <v>3</v>
      </c>
      <c r="H3" s="6">
        <v>13</v>
      </c>
      <c r="I3" s="9"/>
      <c r="J3" s="6">
        <v>18</v>
      </c>
      <c r="K3" s="6"/>
      <c r="L3" s="9">
        <v>35</v>
      </c>
      <c r="M3" s="2">
        <v>2</v>
      </c>
      <c r="N3" s="9"/>
      <c r="O3" s="9">
        <v>248</v>
      </c>
      <c r="P3" s="9">
        <v>6</v>
      </c>
      <c r="Q3" s="4"/>
      <c r="R3" s="9">
        <v>0</v>
      </c>
      <c r="S3" s="6">
        <v>6</v>
      </c>
      <c r="T3" s="6">
        <v>20</v>
      </c>
      <c r="U3" s="6">
        <v>57</v>
      </c>
      <c r="V3" s="6">
        <v>120</v>
      </c>
      <c r="W3" s="6">
        <v>1</v>
      </c>
      <c r="X3" s="9">
        <v>28</v>
      </c>
      <c r="Y3" s="9">
        <v>154</v>
      </c>
      <c r="Z3" s="9">
        <v>5</v>
      </c>
      <c r="AA3" s="9">
        <v>1</v>
      </c>
      <c r="AB3" s="9">
        <v>14</v>
      </c>
      <c r="AC3" s="6">
        <v>4</v>
      </c>
      <c r="AD3" s="9">
        <v>86</v>
      </c>
      <c r="AE3" s="2">
        <v>5</v>
      </c>
      <c r="AF3" s="6">
        <v>19</v>
      </c>
      <c r="AG3" s="4"/>
      <c r="AH3" s="6">
        <v>3</v>
      </c>
      <c r="AI3" s="9">
        <v>12</v>
      </c>
      <c r="AJ3" s="6">
        <v>12</v>
      </c>
      <c r="AK3" s="6">
        <v>2</v>
      </c>
      <c r="AL3" s="9">
        <v>33</v>
      </c>
      <c r="AM3" s="6">
        <v>35</v>
      </c>
      <c r="AN3" s="9">
        <v>56</v>
      </c>
      <c r="AO3" s="6">
        <v>49</v>
      </c>
      <c r="AP3" s="9">
        <v>13</v>
      </c>
      <c r="AQ3" s="9">
        <v>29</v>
      </c>
      <c r="AR3" s="6">
        <v>1</v>
      </c>
      <c r="AS3" s="9">
        <v>1</v>
      </c>
      <c r="AT3" s="6">
        <v>2</v>
      </c>
      <c r="AU3" s="9">
        <v>174</v>
      </c>
      <c r="AV3" s="9">
        <v>41</v>
      </c>
      <c r="AW3" s="4"/>
      <c r="AX3" s="6">
        <v>4</v>
      </c>
      <c r="AY3" s="2">
        <v>2</v>
      </c>
      <c r="AZ3" s="6">
        <v>30</v>
      </c>
      <c r="BA3" s="6">
        <v>22</v>
      </c>
      <c r="BB3" s="6">
        <v>15</v>
      </c>
      <c r="BC3" s="6">
        <v>17</v>
      </c>
      <c r="BD3" s="2">
        <v>37</v>
      </c>
      <c r="BE3" s="2">
        <v>672</v>
      </c>
      <c r="BF3" s="6">
        <v>0</v>
      </c>
      <c r="BG3" s="6">
        <v>46</v>
      </c>
      <c r="BH3" s="2">
        <v>83</v>
      </c>
      <c r="BI3" s="11">
        <v>10</v>
      </c>
      <c r="BJ3" s="11">
        <v>10</v>
      </c>
      <c r="BK3" s="2">
        <v>4</v>
      </c>
      <c r="BL3" s="6">
        <v>28</v>
      </c>
    </row>
    <row r="4" spans="1:64" x14ac:dyDescent="0.15">
      <c r="B4" s="9">
        <v>38</v>
      </c>
      <c r="C4" s="9">
        <v>24</v>
      </c>
      <c r="D4" s="9"/>
      <c r="E4" s="2">
        <v>249</v>
      </c>
      <c r="F4" s="2">
        <v>3</v>
      </c>
      <c r="G4" s="9">
        <v>27</v>
      </c>
      <c r="H4" s="6">
        <v>2</v>
      </c>
      <c r="I4" s="9"/>
      <c r="J4" s="6">
        <v>301</v>
      </c>
      <c r="K4" s="6"/>
      <c r="L4" s="9">
        <v>120</v>
      </c>
      <c r="M4" s="2">
        <v>2</v>
      </c>
      <c r="N4" s="9"/>
      <c r="O4" s="9">
        <v>338</v>
      </c>
      <c r="P4" s="9">
        <v>7</v>
      </c>
      <c r="Q4" s="4"/>
      <c r="R4" s="9">
        <v>23</v>
      </c>
      <c r="S4" s="6">
        <v>272</v>
      </c>
      <c r="T4" s="6">
        <v>13</v>
      </c>
      <c r="U4" s="6"/>
      <c r="V4" s="6">
        <v>301</v>
      </c>
      <c r="W4" s="6">
        <v>5</v>
      </c>
      <c r="X4" s="9">
        <v>120</v>
      </c>
      <c r="Y4" s="9">
        <v>124</v>
      </c>
      <c r="Z4" s="9">
        <v>242</v>
      </c>
      <c r="AA4" s="9">
        <v>29</v>
      </c>
      <c r="AB4" s="9">
        <v>64</v>
      </c>
      <c r="AC4" s="6">
        <v>52</v>
      </c>
      <c r="AD4" s="9">
        <v>246</v>
      </c>
      <c r="AE4" s="2">
        <v>2</v>
      </c>
      <c r="AF4" s="6">
        <v>52</v>
      </c>
      <c r="AG4" s="4"/>
      <c r="AH4" s="6">
        <v>1</v>
      </c>
      <c r="AI4" s="9">
        <v>5</v>
      </c>
      <c r="AJ4" s="6">
        <v>93</v>
      </c>
      <c r="AK4" s="6">
        <v>6</v>
      </c>
      <c r="AL4" s="9">
        <v>68</v>
      </c>
      <c r="AM4" s="6">
        <v>215</v>
      </c>
      <c r="AN4" s="9">
        <v>207</v>
      </c>
      <c r="AO4" s="6">
        <v>199</v>
      </c>
      <c r="AP4" s="9">
        <v>68</v>
      </c>
      <c r="AQ4" s="9">
        <v>102</v>
      </c>
      <c r="AR4" s="6">
        <v>189</v>
      </c>
      <c r="AS4" s="9">
        <v>47</v>
      </c>
      <c r="AT4" s="6">
        <v>65</v>
      </c>
      <c r="AU4" s="9">
        <v>271</v>
      </c>
      <c r="AV4" s="9">
        <v>102</v>
      </c>
      <c r="AW4" s="4"/>
      <c r="AX4" s="6">
        <v>15</v>
      </c>
      <c r="AY4" s="2">
        <v>33</v>
      </c>
      <c r="AZ4" s="6">
        <v>216</v>
      </c>
      <c r="BA4" s="6">
        <v>220</v>
      </c>
      <c r="BB4" s="6">
        <v>84</v>
      </c>
      <c r="BC4" s="6">
        <v>7</v>
      </c>
      <c r="BD4" s="2">
        <v>89</v>
      </c>
      <c r="BE4" s="2">
        <v>600</v>
      </c>
      <c r="BF4" s="6">
        <v>128</v>
      </c>
      <c r="BG4" s="6">
        <v>94</v>
      </c>
      <c r="BH4" s="2">
        <v>104</v>
      </c>
      <c r="BI4" s="11">
        <v>33</v>
      </c>
      <c r="BJ4" s="11">
        <v>38</v>
      </c>
      <c r="BK4" s="2">
        <v>11</v>
      </c>
      <c r="BL4" s="6">
        <v>71</v>
      </c>
    </row>
    <row r="5" spans="1:64" x14ac:dyDescent="0.15">
      <c r="B5" s="9">
        <v>9</v>
      </c>
      <c r="C5" s="9">
        <v>19</v>
      </c>
      <c r="D5" s="9">
        <v>1</v>
      </c>
      <c r="E5" s="2">
        <v>5</v>
      </c>
      <c r="F5" s="2"/>
      <c r="G5" s="9">
        <v>2</v>
      </c>
      <c r="H5" s="6">
        <v>12</v>
      </c>
      <c r="I5" s="9"/>
      <c r="J5" s="6">
        <v>8</v>
      </c>
      <c r="K5" s="6"/>
      <c r="L5" s="9">
        <v>3</v>
      </c>
      <c r="M5" s="2">
        <v>4</v>
      </c>
      <c r="N5" s="9">
        <v>1</v>
      </c>
      <c r="O5" s="9">
        <v>93</v>
      </c>
      <c r="P5" s="9">
        <v>6</v>
      </c>
      <c r="Q5" s="4"/>
      <c r="R5" s="9">
        <v>59</v>
      </c>
      <c r="S5" s="6">
        <v>6</v>
      </c>
      <c r="T5" s="6">
        <v>13</v>
      </c>
      <c r="U5" s="6"/>
      <c r="V5" s="6">
        <v>53</v>
      </c>
      <c r="W5" s="6">
        <v>13</v>
      </c>
      <c r="X5" s="9">
        <v>60</v>
      </c>
      <c r="Y5" s="9">
        <v>66</v>
      </c>
      <c r="Z5" s="9">
        <v>9</v>
      </c>
      <c r="AA5" s="9">
        <v>56</v>
      </c>
      <c r="AB5" s="9">
        <v>28</v>
      </c>
      <c r="AC5" s="6">
        <v>2</v>
      </c>
      <c r="AD5" s="9">
        <v>53</v>
      </c>
      <c r="AE5" s="2">
        <v>54</v>
      </c>
      <c r="AF5" s="6"/>
      <c r="AG5" s="4"/>
      <c r="AH5" s="6">
        <v>51</v>
      </c>
      <c r="AI5" s="9">
        <v>3</v>
      </c>
      <c r="AJ5" s="6">
        <v>23</v>
      </c>
      <c r="AK5" s="6">
        <v>2</v>
      </c>
      <c r="AL5" s="9">
        <v>52</v>
      </c>
      <c r="AM5" s="6">
        <v>47</v>
      </c>
      <c r="AN5" s="9">
        <v>2</v>
      </c>
      <c r="AO5" s="6">
        <v>4</v>
      </c>
      <c r="AP5" s="9">
        <v>0</v>
      </c>
      <c r="AQ5" s="9">
        <v>12</v>
      </c>
      <c r="AR5" s="6">
        <v>2</v>
      </c>
      <c r="AS5" s="9">
        <v>50</v>
      </c>
      <c r="AT5" s="6">
        <v>1</v>
      </c>
      <c r="AU5" s="9">
        <v>321</v>
      </c>
      <c r="AV5" s="9">
        <v>5</v>
      </c>
      <c r="AW5" s="4"/>
      <c r="AX5" s="6">
        <v>1</v>
      </c>
      <c r="AY5" s="2">
        <v>18</v>
      </c>
      <c r="AZ5" s="6">
        <v>12</v>
      </c>
      <c r="BA5" s="6">
        <v>40</v>
      </c>
      <c r="BB5" s="6">
        <v>26</v>
      </c>
      <c r="BC5" s="6">
        <v>4</v>
      </c>
      <c r="BD5" s="2">
        <v>9</v>
      </c>
      <c r="BE5" s="2">
        <v>400</v>
      </c>
      <c r="BF5" s="6"/>
      <c r="BG5" s="6">
        <v>39</v>
      </c>
      <c r="BH5" s="2">
        <v>238</v>
      </c>
      <c r="BI5" s="11"/>
      <c r="BJ5" s="11">
        <v>33</v>
      </c>
      <c r="BK5" s="2"/>
      <c r="BL5" s="6">
        <v>42</v>
      </c>
    </row>
    <row r="6" spans="1:64" x14ac:dyDescent="0.15">
      <c r="B6" s="9">
        <v>9</v>
      </c>
      <c r="C6" s="9">
        <v>23</v>
      </c>
      <c r="D6" s="9">
        <v>9</v>
      </c>
      <c r="E6" s="2">
        <v>13</v>
      </c>
      <c r="F6" s="2"/>
      <c r="G6" s="9">
        <v>3</v>
      </c>
      <c r="H6" s="6">
        <v>1</v>
      </c>
      <c r="I6" s="9"/>
      <c r="J6" s="6">
        <v>56</v>
      </c>
      <c r="K6" s="6"/>
      <c r="L6" s="9">
        <v>65</v>
      </c>
      <c r="M6" s="2">
        <v>15</v>
      </c>
      <c r="N6" s="9">
        <v>1</v>
      </c>
      <c r="O6" s="9">
        <v>110</v>
      </c>
      <c r="P6" s="9">
        <v>29</v>
      </c>
      <c r="Q6" s="4"/>
      <c r="R6" s="9">
        <v>0</v>
      </c>
      <c r="S6" s="6">
        <v>23</v>
      </c>
      <c r="T6" s="6">
        <v>556</v>
      </c>
      <c r="U6" s="6"/>
      <c r="V6" s="6">
        <v>48</v>
      </c>
      <c r="W6" s="6">
        <v>3</v>
      </c>
      <c r="X6" s="9">
        <v>21</v>
      </c>
      <c r="Y6" s="9">
        <v>44</v>
      </c>
      <c r="Z6" s="9">
        <v>8</v>
      </c>
      <c r="AA6" s="9">
        <v>2</v>
      </c>
      <c r="AB6" s="9">
        <v>45</v>
      </c>
      <c r="AC6" s="6">
        <v>235</v>
      </c>
      <c r="AD6" s="9">
        <v>82</v>
      </c>
      <c r="AE6" s="2">
        <v>13</v>
      </c>
      <c r="AF6" s="6"/>
      <c r="AG6" s="4"/>
      <c r="AH6" s="6">
        <v>4</v>
      </c>
      <c r="AI6" s="9"/>
      <c r="AJ6" s="6">
        <v>25</v>
      </c>
      <c r="AK6" s="6">
        <v>2</v>
      </c>
      <c r="AL6" s="9">
        <v>30</v>
      </c>
      <c r="AM6" s="6">
        <v>191</v>
      </c>
      <c r="AN6" s="9">
        <v>2</v>
      </c>
      <c r="AO6" s="6">
        <v>30</v>
      </c>
      <c r="AP6" s="9">
        <v>8</v>
      </c>
      <c r="AQ6" s="9">
        <v>18</v>
      </c>
      <c r="AR6" s="6">
        <v>12</v>
      </c>
      <c r="AS6" s="9">
        <v>68</v>
      </c>
      <c r="AT6" s="6">
        <v>7</v>
      </c>
      <c r="AU6" s="9">
        <v>343</v>
      </c>
      <c r="AV6" s="9">
        <v>8</v>
      </c>
      <c r="AW6" s="4"/>
      <c r="AX6" s="6">
        <v>1</v>
      </c>
      <c r="AY6" s="2">
        <v>9</v>
      </c>
      <c r="AZ6" s="6">
        <v>10</v>
      </c>
      <c r="BA6" s="6">
        <v>24</v>
      </c>
      <c r="BB6" s="6">
        <v>33</v>
      </c>
      <c r="BC6" s="6">
        <v>21</v>
      </c>
      <c r="BD6" s="2"/>
      <c r="BE6" s="2">
        <v>375</v>
      </c>
      <c r="BF6" s="6"/>
      <c r="BG6" s="6">
        <v>29</v>
      </c>
      <c r="BH6" s="2">
        <v>107</v>
      </c>
      <c r="BI6" s="11"/>
      <c r="BJ6" s="11">
        <v>25</v>
      </c>
      <c r="BK6" s="2"/>
      <c r="BL6" s="6">
        <v>29</v>
      </c>
    </row>
    <row r="7" spans="1:64" x14ac:dyDescent="0.15">
      <c r="B7" s="9">
        <v>45</v>
      </c>
      <c r="C7" s="9">
        <v>53</v>
      </c>
      <c r="D7" s="9">
        <v>1</v>
      </c>
      <c r="E7" s="2">
        <v>23</v>
      </c>
      <c r="F7" s="2"/>
      <c r="G7" s="9">
        <v>8</v>
      </c>
      <c r="H7" s="6">
        <v>5</v>
      </c>
      <c r="I7" s="9"/>
      <c r="J7" s="6">
        <v>344</v>
      </c>
      <c r="K7" s="6"/>
      <c r="L7" s="9">
        <v>121</v>
      </c>
      <c r="M7" s="2">
        <v>0</v>
      </c>
      <c r="N7" s="9"/>
      <c r="O7" s="9">
        <v>102</v>
      </c>
      <c r="P7" s="9">
        <v>73</v>
      </c>
      <c r="Q7" s="4"/>
      <c r="R7" s="9">
        <v>0</v>
      </c>
      <c r="S7" s="6">
        <v>300</v>
      </c>
      <c r="T7" s="6"/>
      <c r="U7" s="6">
        <v>3</v>
      </c>
      <c r="V7" s="6">
        <v>222</v>
      </c>
      <c r="W7" s="6">
        <v>31</v>
      </c>
      <c r="X7" s="9">
        <v>98</v>
      </c>
      <c r="Y7" s="9">
        <v>75</v>
      </c>
      <c r="Z7" s="9">
        <v>26</v>
      </c>
      <c r="AA7" s="9"/>
      <c r="AB7" s="9">
        <v>99</v>
      </c>
      <c r="AC7" s="6">
        <v>0</v>
      </c>
      <c r="AD7" s="9">
        <v>252</v>
      </c>
      <c r="AE7" s="2">
        <v>8</v>
      </c>
      <c r="AF7" s="6"/>
      <c r="AG7" s="4"/>
      <c r="AH7" s="6"/>
      <c r="AI7" s="9"/>
      <c r="AJ7" s="6">
        <v>191</v>
      </c>
      <c r="AK7" s="6">
        <v>7</v>
      </c>
      <c r="AL7" s="9">
        <v>64</v>
      </c>
      <c r="AM7" s="6">
        <v>450</v>
      </c>
      <c r="AN7" s="9">
        <v>3</v>
      </c>
      <c r="AO7" s="6">
        <v>203</v>
      </c>
      <c r="AP7" s="9">
        <v>97</v>
      </c>
      <c r="AQ7" s="9">
        <v>34</v>
      </c>
      <c r="AR7" s="6">
        <v>90</v>
      </c>
      <c r="AS7" s="9">
        <v>145</v>
      </c>
      <c r="AT7" s="6">
        <v>167</v>
      </c>
      <c r="AU7" s="9">
        <v>307</v>
      </c>
      <c r="AV7" s="9">
        <v>27</v>
      </c>
      <c r="AW7" s="4"/>
      <c r="AX7" s="6">
        <v>40</v>
      </c>
      <c r="AY7" s="2">
        <v>154</v>
      </c>
      <c r="AZ7" s="6">
        <v>38</v>
      </c>
      <c r="BA7" s="6">
        <v>327</v>
      </c>
      <c r="BB7" s="6">
        <v>115</v>
      </c>
      <c r="BC7" s="6">
        <v>15</v>
      </c>
      <c r="BD7" s="2"/>
      <c r="BE7" s="2">
        <v>488</v>
      </c>
      <c r="BF7" s="6"/>
      <c r="BG7" s="6">
        <v>156</v>
      </c>
      <c r="BH7" s="2">
        <v>136</v>
      </c>
      <c r="BI7" s="11"/>
      <c r="BJ7" s="11">
        <v>74</v>
      </c>
      <c r="BK7" s="2"/>
      <c r="BL7" s="6">
        <v>80</v>
      </c>
    </row>
    <row r="8" spans="1:64" x14ac:dyDescent="0.15">
      <c r="B8" s="9">
        <v>10</v>
      </c>
      <c r="C8" s="9">
        <v>67</v>
      </c>
      <c r="D8" s="9">
        <v>1</v>
      </c>
      <c r="E8" s="2">
        <v>95</v>
      </c>
      <c r="F8" s="2"/>
      <c r="G8" s="9">
        <v>1</v>
      </c>
      <c r="H8" s="6">
        <v>20</v>
      </c>
      <c r="I8" s="9"/>
      <c r="J8" s="6">
        <v>14</v>
      </c>
      <c r="K8" s="6">
        <v>3</v>
      </c>
      <c r="L8" s="9">
        <v>28</v>
      </c>
      <c r="M8" s="2">
        <v>0</v>
      </c>
      <c r="N8" s="9"/>
      <c r="O8" s="9">
        <v>135</v>
      </c>
      <c r="P8" s="9">
        <v>1</v>
      </c>
      <c r="Q8" s="4"/>
      <c r="R8" s="9">
        <v>50</v>
      </c>
      <c r="S8" s="6">
        <v>2</v>
      </c>
      <c r="T8" s="6"/>
      <c r="U8" s="6">
        <v>21</v>
      </c>
      <c r="V8" s="6">
        <v>77</v>
      </c>
      <c r="W8" s="6"/>
      <c r="X8" s="9">
        <v>1</v>
      </c>
      <c r="Y8" s="9">
        <v>65</v>
      </c>
      <c r="Z8" s="9">
        <v>36</v>
      </c>
      <c r="AA8" s="9"/>
      <c r="AB8" s="9">
        <v>1</v>
      </c>
      <c r="AC8" s="6">
        <v>1</v>
      </c>
      <c r="AD8" s="9">
        <v>2</v>
      </c>
      <c r="AE8" s="2">
        <v>499</v>
      </c>
      <c r="AF8" s="6">
        <v>1</v>
      </c>
      <c r="AG8" s="4"/>
      <c r="AH8" s="6"/>
      <c r="AI8" s="9"/>
      <c r="AJ8" s="6">
        <v>10</v>
      </c>
      <c r="AK8" s="6">
        <v>2</v>
      </c>
      <c r="AL8" s="9">
        <v>72</v>
      </c>
      <c r="AM8" s="6">
        <v>74</v>
      </c>
      <c r="AN8" s="9">
        <v>86</v>
      </c>
      <c r="AO8" s="6">
        <v>1</v>
      </c>
      <c r="AP8" s="9">
        <v>2</v>
      </c>
      <c r="AQ8" s="9">
        <v>8</v>
      </c>
      <c r="AR8" s="6">
        <v>0</v>
      </c>
      <c r="AS8" s="9">
        <v>140</v>
      </c>
      <c r="AT8" s="6">
        <v>1</v>
      </c>
      <c r="AU8" s="9">
        <v>190</v>
      </c>
      <c r="AV8" s="9">
        <v>6</v>
      </c>
      <c r="AW8" s="4"/>
      <c r="AX8" s="6">
        <v>9</v>
      </c>
      <c r="AY8" s="2">
        <v>6</v>
      </c>
      <c r="AZ8" s="6">
        <v>10</v>
      </c>
      <c r="BA8" s="6"/>
      <c r="BB8" s="6">
        <v>8</v>
      </c>
      <c r="BC8" s="6">
        <v>4</v>
      </c>
      <c r="BD8" s="2"/>
      <c r="BE8" s="2">
        <v>485</v>
      </c>
      <c r="BF8" s="6"/>
      <c r="BG8" s="6">
        <v>103</v>
      </c>
      <c r="BH8" s="2">
        <v>110</v>
      </c>
      <c r="BI8" s="11"/>
      <c r="BJ8" s="11">
        <v>71</v>
      </c>
      <c r="BK8" s="2"/>
      <c r="BL8" s="6">
        <v>2</v>
      </c>
    </row>
    <row r="9" spans="1:64" x14ac:dyDescent="0.15">
      <c r="B9" s="9">
        <v>7</v>
      </c>
      <c r="C9" s="9">
        <v>45</v>
      </c>
      <c r="D9" s="9">
        <v>16</v>
      </c>
      <c r="E9" s="2">
        <v>81</v>
      </c>
      <c r="F9" s="2"/>
      <c r="G9" s="9"/>
      <c r="H9" s="6"/>
      <c r="I9" s="9"/>
      <c r="J9" s="6">
        <v>69</v>
      </c>
      <c r="K9" s="6">
        <v>3</v>
      </c>
      <c r="L9" s="9">
        <v>55</v>
      </c>
      <c r="M9" s="2">
        <v>0</v>
      </c>
      <c r="N9" s="9"/>
      <c r="O9" s="9">
        <v>142</v>
      </c>
      <c r="P9" s="9">
        <v>2</v>
      </c>
      <c r="Q9" s="4"/>
      <c r="R9" s="9"/>
      <c r="S9" s="6">
        <v>17</v>
      </c>
      <c r="T9" s="6"/>
      <c r="U9" s="6"/>
      <c r="V9" s="6">
        <v>119</v>
      </c>
      <c r="W9" s="6"/>
      <c r="X9" s="9"/>
      <c r="Y9" s="9">
        <v>36</v>
      </c>
      <c r="Z9" s="9">
        <v>20</v>
      </c>
      <c r="AA9" s="9"/>
      <c r="AB9" s="9">
        <v>2</v>
      </c>
      <c r="AC9" s="6">
        <v>2</v>
      </c>
      <c r="AD9" s="9">
        <v>6</v>
      </c>
      <c r="AE9" s="2"/>
      <c r="AF9" s="6">
        <v>6</v>
      </c>
      <c r="AG9" s="4"/>
      <c r="AH9" s="6"/>
      <c r="AI9" s="9"/>
      <c r="AJ9" s="6">
        <v>5</v>
      </c>
      <c r="AK9" s="6">
        <v>10</v>
      </c>
      <c r="AL9" s="9">
        <v>45</v>
      </c>
      <c r="AM9" s="6">
        <v>117</v>
      </c>
      <c r="AN9" s="9">
        <v>109</v>
      </c>
      <c r="AO9" s="6">
        <v>10</v>
      </c>
      <c r="AP9" s="9">
        <v>1</v>
      </c>
      <c r="AQ9" s="9">
        <v>19</v>
      </c>
      <c r="AR9" s="6">
        <v>4</v>
      </c>
      <c r="AS9" s="9">
        <v>66</v>
      </c>
      <c r="AT9" s="6">
        <v>15</v>
      </c>
      <c r="AU9" s="9">
        <v>189</v>
      </c>
      <c r="AV9" s="9">
        <v>1</v>
      </c>
      <c r="AW9" s="4"/>
      <c r="AX9" s="6">
        <v>5</v>
      </c>
      <c r="AY9" s="2">
        <v>2</v>
      </c>
      <c r="AZ9" s="6"/>
      <c r="BA9" s="6"/>
      <c r="BB9" s="6">
        <v>13</v>
      </c>
      <c r="BC9" s="6">
        <v>43</v>
      </c>
      <c r="BD9" s="2"/>
      <c r="BE9" s="2">
        <v>462</v>
      </c>
      <c r="BF9" s="6"/>
      <c r="BG9" s="6">
        <v>54</v>
      </c>
      <c r="BH9" s="2">
        <v>96</v>
      </c>
      <c r="BI9" s="11"/>
      <c r="BJ9" s="11">
        <v>42</v>
      </c>
      <c r="BK9" s="2"/>
      <c r="BL9" s="6">
        <v>4</v>
      </c>
    </row>
    <row r="10" spans="1:64" x14ac:dyDescent="0.15">
      <c r="B10" s="9">
        <v>28</v>
      </c>
      <c r="C10" s="9">
        <v>113</v>
      </c>
      <c r="D10" s="9"/>
      <c r="E10" s="2">
        <v>377</v>
      </c>
      <c r="F10" s="2"/>
      <c r="G10" s="9"/>
      <c r="H10" s="6"/>
      <c r="I10" s="9"/>
      <c r="J10" s="6">
        <v>540</v>
      </c>
      <c r="K10" s="6"/>
      <c r="L10" s="9"/>
      <c r="M10" s="2"/>
      <c r="N10" s="9"/>
      <c r="O10" s="9">
        <v>88</v>
      </c>
      <c r="P10" s="9">
        <v>8</v>
      </c>
      <c r="Q10" s="4"/>
      <c r="R10" s="9"/>
      <c r="S10" s="6">
        <v>416</v>
      </c>
      <c r="T10" s="6"/>
      <c r="U10" s="6"/>
      <c r="V10" s="6">
        <v>266</v>
      </c>
      <c r="W10" s="6"/>
      <c r="X10" s="9"/>
      <c r="Y10" s="9">
        <v>45</v>
      </c>
      <c r="Z10" s="9">
        <v>146</v>
      </c>
      <c r="AA10" s="9"/>
      <c r="AB10" s="9"/>
      <c r="AC10" s="6">
        <v>211</v>
      </c>
      <c r="AD10" s="9">
        <v>37</v>
      </c>
      <c r="AE10" s="2"/>
      <c r="AF10" s="6"/>
      <c r="AG10" s="4"/>
      <c r="AH10" s="6"/>
      <c r="AI10" s="9"/>
      <c r="AJ10" s="6">
        <v>74</v>
      </c>
      <c r="AK10" s="6">
        <v>13</v>
      </c>
      <c r="AL10" s="9">
        <v>93</v>
      </c>
      <c r="AM10" s="6">
        <v>688</v>
      </c>
      <c r="AN10" s="9">
        <v>243</v>
      </c>
      <c r="AO10" s="6">
        <v>66</v>
      </c>
      <c r="AP10" s="9">
        <v>26</v>
      </c>
      <c r="AQ10" s="9">
        <v>29</v>
      </c>
      <c r="AR10" s="6">
        <v>196</v>
      </c>
      <c r="AS10" s="9">
        <v>78</v>
      </c>
      <c r="AT10" s="6">
        <v>147</v>
      </c>
      <c r="AU10" s="9">
        <v>227</v>
      </c>
      <c r="AV10" s="9">
        <v>11</v>
      </c>
      <c r="AW10" s="4"/>
      <c r="AX10" s="6">
        <v>32</v>
      </c>
      <c r="AY10" s="2">
        <v>30</v>
      </c>
      <c r="AZ10" s="6"/>
      <c r="BA10" s="6"/>
      <c r="BB10" s="6">
        <v>45</v>
      </c>
      <c r="BC10" s="6"/>
      <c r="BD10" s="2"/>
      <c r="BE10" s="2">
        <v>406</v>
      </c>
      <c r="BF10" s="6"/>
      <c r="BG10" s="6">
        <v>147</v>
      </c>
      <c r="BH10" s="2">
        <v>148</v>
      </c>
      <c r="BI10" s="11"/>
      <c r="BJ10" s="11">
        <v>170</v>
      </c>
      <c r="BK10" s="2"/>
      <c r="BL10" s="6">
        <v>18</v>
      </c>
    </row>
    <row r="11" spans="1:64" s="1" customFormat="1" x14ac:dyDescent="0.15">
      <c r="A11" s="1" t="s">
        <v>2</v>
      </c>
      <c r="B11" s="10">
        <f>SUM(B2:B10)</f>
        <v>165</v>
      </c>
      <c r="C11" s="10">
        <f t="shared" ref="C11:P11" si="0">SUM(C2:C10)</f>
        <v>358</v>
      </c>
      <c r="D11" s="10">
        <f t="shared" si="0"/>
        <v>28</v>
      </c>
      <c r="E11" s="3">
        <f t="shared" si="0"/>
        <v>936</v>
      </c>
      <c r="F11" s="3">
        <f t="shared" si="0"/>
        <v>56</v>
      </c>
      <c r="G11" s="10">
        <f t="shared" si="0"/>
        <v>50</v>
      </c>
      <c r="H11" s="7">
        <f t="shared" si="0"/>
        <v>57</v>
      </c>
      <c r="I11" s="10">
        <f t="shared" si="0"/>
        <v>0</v>
      </c>
      <c r="J11" s="7">
        <f t="shared" si="0"/>
        <v>1353</v>
      </c>
      <c r="K11" s="7">
        <f t="shared" si="0"/>
        <v>6</v>
      </c>
      <c r="L11" s="10">
        <f t="shared" si="0"/>
        <v>429</v>
      </c>
      <c r="M11" s="3">
        <f t="shared" si="0"/>
        <v>31</v>
      </c>
      <c r="N11" s="10">
        <f t="shared" si="0"/>
        <v>2</v>
      </c>
      <c r="O11" s="10">
        <f t="shared" si="0"/>
        <v>1454</v>
      </c>
      <c r="P11" s="10">
        <f t="shared" si="0"/>
        <v>133</v>
      </c>
      <c r="Q11" s="5"/>
      <c r="R11" s="10">
        <f t="shared" ref="R11" si="1">SUM(R2:R10)</f>
        <v>132</v>
      </c>
      <c r="S11" s="7">
        <f t="shared" ref="S11" si="2">SUM(S2:S10)</f>
        <v>1043</v>
      </c>
      <c r="T11" s="7">
        <f t="shared" ref="T11" si="3">SUM(T2:T10)</f>
        <v>602</v>
      </c>
      <c r="U11" s="7">
        <f t="shared" ref="U11" si="4">SUM(U2:U10)</f>
        <v>103</v>
      </c>
      <c r="V11" s="7">
        <f t="shared" ref="V11" si="5">SUM(V2:V10)</f>
        <v>1265</v>
      </c>
      <c r="W11" s="7">
        <f t="shared" ref="W11" si="6">SUM(W2:W10)</f>
        <v>58</v>
      </c>
      <c r="X11" s="10">
        <f t="shared" ref="X11" si="7">SUM(X2:X10)</f>
        <v>375</v>
      </c>
      <c r="Y11" s="10">
        <f t="shared" ref="Y11" si="8">SUM(Y2:Y10)</f>
        <v>887</v>
      </c>
      <c r="Z11" s="10">
        <f t="shared" ref="Z11" si="9">SUM(Z2:Z10)</f>
        <v>500</v>
      </c>
      <c r="AA11" s="10">
        <f t="shared" ref="AA11" si="10">SUM(AA2:AA10)</f>
        <v>89</v>
      </c>
      <c r="AB11" s="10">
        <f t="shared" ref="AB11" si="11">SUM(AB2:AB10)</f>
        <v>260</v>
      </c>
      <c r="AC11" s="7">
        <f t="shared" ref="AC11" si="12">SUM(AC2:AC10)</f>
        <v>509</v>
      </c>
      <c r="AD11" s="10">
        <f t="shared" ref="AD11" si="13">SUM(AD2:AD10)</f>
        <v>833</v>
      </c>
      <c r="AE11" s="3">
        <f t="shared" ref="AE11" si="14">SUM(AE2:AE10)</f>
        <v>597</v>
      </c>
      <c r="AF11" s="7">
        <f t="shared" ref="AF11:BL11" si="15">SUM(AF2:AF10)</f>
        <v>85</v>
      </c>
      <c r="AG11" s="5"/>
      <c r="AH11" s="7">
        <f t="shared" si="15"/>
        <v>61</v>
      </c>
      <c r="AI11" s="10">
        <f t="shared" si="15"/>
        <v>21</v>
      </c>
      <c r="AJ11" s="7">
        <f t="shared" si="15"/>
        <v>460</v>
      </c>
      <c r="AK11" s="7">
        <f t="shared" si="15"/>
        <v>46</v>
      </c>
      <c r="AL11" s="10">
        <f t="shared" si="15"/>
        <v>489</v>
      </c>
      <c r="AM11" s="7">
        <f t="shared" si="15"/>
        <v>1837</v>
      </c>
      <c r="AN11" s="10">
        <f t="shared" si="15"/>
        <v>738</v>
      </c>
      <c r="AO11" s="7">
        <f t="shared" si="15"/>
        <v>567</v>
      </c>
      <c r="AP11" s="10">
        <f t="shared" si="15"/>
        <v>216</v>
      </c>
      <c r="AQ11" s="10">
        <f t="shared" si="15"/>
        <v>258</v>
      </c>
      <c r="AR11" s="7">
        <f t="shared" si="15"/>
        <v>495</v>
      </c>
      <c r="AS11" s="10">
        <f t="shared" si="15"/>
        <v>597</v>
      </c>
      <c r="AT11" s="7">
        <f t="shared" si="15"/>
        <v>405</v>
      </c>
      <c r="AU11" s="10">
        <f t="shared" si="15"/>
        <v>2241</v>
      </c>
      <c r="AV11" s="10">
        <f t="shared" si="15"/>
        <v>261</v>
      </c>
      <c r="AW11" s="5"/>
      <c r="AX11" s="7">
        <f t="shared" si="15"/>
        <v>110</v>
      </c>
      <c r="AY11" s="3">
        <f t="shared" si="15"/>
        <v>255</v>
      </c>
      <c r="AZ11" s="7">
        <f t="shared" si="15"/>
        <v>344</v>
      </c>
      <c r="BA11" s="7">
        <f t="shared" si="15"/>
        <v>662</v>
      </c>
      <c r="BB11" s="7">
        <f t="shared" si="15"/>
        <v>346</v>
      </c>
      <c r="BC11" s="7">
        <f t="shared" si="15"/>
        <v>112</v>
      </c>
      <c r="BD11" s="3">
        <f t="shared" si="15"/>
        <v>171</v>
      </c>
      <c r="BE11" s="3">
        <f t="shared" si="15"/>
        <v>4254</v>
      </c>
      <c r="BF11" s="7">
        <f t="shared" si="15"/>
        <v>128</v>
      </c>
      <c r="BG11" s="7">
        <f t="shared" si="15"/>
        <v>775</v>
      </c>
      <c r="BH11" s="3">
        <f t="shared" si="15"/>
        <v>1114</v>
      </c>
      <c r="BI11" s="8">
        <f t="shared" si="15"/>
        <v>46</v>
      </c>
      <c r="BJ11" s="8">
        <f t="shared" si="15"/>
        <v>469</v>
      </c>
      <c r="BK11" s="3">
        <f t="shared" si="15"/>
        <v>17</v>
      </c>
      <c r="BL11" s="7">
        <f t="shared" si="15"/>
        <v>301</v>
      </c>
    </row>
    <row r="12" spans="1:64" x14ac:dyDescent="0.15">
      <c r="B12" s="9"/>
      <c r="C12" s="9"/>
      <c r="D12" s="9"/>
      <c r="E12" s="2"/>
      <c r="F12" s="2"/>
      <c r="G12" s="9"/>
      <c r="H12" s="6"/>
      <c r="I12" s="9"/>
      <c r="J12" s="6"/>
      <c r="K12" s="6"/>
      <c r="L12" s="9"/>
      <c r="M12" s="2"/>
      <c r="N12" s="9"/>
      <c r="O12" s="9"/>
      <c r="P12" s="9"/>
      <c r="Q12" s="4"/>
      <c r="R12" s="9"/>
      <c r="S12" s="6"/>
      <c r="T12" s="6"/>
      <c r="U12" s="6"/>
      <c r="V12" s="6"/>
      <c r="W12" s="6"/>
      <c r="X12" s="9"/>
      <c r="Y12" s="9"/>
      <c r="Z12" s="9"/>
      <c r="AA12" s="9"/>
      <c r="AB12" s="9"/>
      <c r="AC12" s="6"/>
      <c r="AD12" s="9"/>
      <c r="AE12" s="2"/>
      <c r="AF12" s="6"/>
      <c r="AG12" s="4"/>
      <c r="AH12" s="6"/>
      <c r="AI12" s="9"/>
      <c r="AJ12" s="6"/>
      <c r="AK12" s="6"/>
      <c r="AL12" s="9"/>
      <c r="AM12" s="6"/>
      <c r="AN12" s="9"/>
      <c r="AO12" s="6"/>
      <c r="AP12" s="9"/>
      <c r="AQ12" s="9"/>
      <c r="AR12" s="6"/>
      <c r="AS12" s="9"/>
      <c r="AT12" s="6"/>
      <c r="AU12" s="9"/>
      <c r="AV12" s="9"/>
      <c r="AW12" s="4"/>
      <c r="AX12" s="6"/>
      <c r="AY12" s="2"/>
      <c r="AZ12" s="6"/>
      <c r="BA12" s="6"/>
      <c r="BB12" s="6"/>
      <c r="BC12" s="6"/>
      <c r="BD12" s="2"/>
      <c r="BE12" s="2"/>
      <c r="BF12" s="6"/>
      <c r="BG12" s="6"/>
      <c r="BH12" s="2"/>
      <c r="BI12" s="11"/>
      <c r="BJ12" s="11"/>
      <c r="BK12" s="2"/>
      <c r="BL12" s="6"/>
    </row>
    <row r="13" spans="1:64" x14ac:dyDescent="0.15">
      <c r="B13" s="9">
        <v>373</v>
      </c>
      <c r="C13" s="9">
        <v>429</v>
      </c>
      <c r="D13" s="9"/>
      <c r="E13" s="2">
        <v>2900</v>
      </c>
      <c r="F13" s="2">
        <v>42</v>
      </c>
      <c r="G13" s="9">
        <v>428</v>
      </c>
      <c r="H13" s="6">
        <v>330</v>
      </c>
      <c r="I13" s="9">
        <v>33</v>
      </c>
      <c r="J13" s="6">
        <v>1521</v>
      </c>
      <c r="K13" s="6"/>
      <c r="L13" s="9">
        <v>1431</v>
      </c>
      <c r="M13" s="2">
        <v>134</v>
      </c>
      <c r="N13" s="9"/>
      <c r="O13" s="9">
        <v>1524</v>
      </c>
      <c r="P13" s="9">
        <v>185</v>
      </c>
      <c r="Q13" s="4"/>
      <c r="R13" s="9">
        <v>1075</v>
      </c>
      <c r="S13" s="6">
        <v>1258</v>
      </c>
      <c r="T13" s="6"/>
      <c r="U13" s="6">
        <v>87</v>
      </c>
      <c r="V13" s="6">
        <v>1527</v>
      </c>
      <c r="W13" s="6">
        <v>80</v>
      </c>
      <c r="X13" s="9">
        <v>754</v>
      </c>
      <c r="Y13" s="9">
        <v>1529</v>
      </c>
      <c r="Z13" s="9">
        <v>1463</v>
      </c>
      <c r="AA13" s="9">
        <v>584</v>
      </c>
      <c r="AB13" s="9">
        <v>1062</v>
      </c>
      <c r="AC13" s="6">
        <v>902</v>
      </c>
      <c r="AD13" s="9">
        <v>1943</v>
      </c>
      <c r="AE13" s="2">
        <v>27</v>
      </c>
      <c r="AF13" s="6">
        <v>358</v>
      </c>
      <c r="AG13" s="4"/>
      <c r="AH13" s="6">
        <v>51</v>
      </c>
      <c r="AI13" s="9">
        <v>1621</v>
      </c>
      <c r="AJ13" s="6">
        <v>510</v>
      </c>
      <c r="AK13" s="6">
        <v>25</v>
      </c>
      <c r="AL13" s="9">
        <v>1086</v>
      </c>
      <c r="AM13" s="6">
        <v>458</v>
      </c>
      <c r="AN13" s="9">
        <v>1250</v>
      </c>
      <c r="AO13" s="6">
        <v>775</v>
      </c>
      <c r="AP13" s="9">
        <v>1034</v>
      </c>
      <c r="AQ13" s="9">
        <v>1286</v>
      </c>
      <c r="AR13" s="6">
        <v>1378</v>
      </c>
      <c r="AS13" s="9">
        <v>211</v>
      </c>
      <c r="AT13" s="6">
        <v>910</v>
      </c>
      <c r="AU13" s="9">
        <v>1953</v>
      </c>
      <c r="AV13" s="9">
        <v>993</v>
      </c>
      <c r="AW13" s="4"/>
      <c r="AX13" s="6">
        <v>294</v>
      </c>
      <c r="AY13" s="2">
        <v>189</v>
      </c>
      <c r="AZ13" s="6">
        <v>1179</v>
      </c>
      <c r="BA13" s="6">
        <v>1305</v>
      </c>
      <c r="BB13" s="6">
        <v>961</v>
      </c>
      <c r="BC13" s="6">
        <v>89</v>
      </c>
      <c r="BD13" s="2">
        <v>304</v>
      </c>
      <c r="BE13" s="2">
        <v>3144</v>
      </c>
      <c r="BF13" s="6">
        <v>659</v>
      </c>
      <c r="BG13" s="6">
        <v>2154</v>
      </c>
      <c r="BH13" s="2">
        <v>1127</v>
      </c>
      <c r="BI13" s="11">
        <v>32</v>
      </c>
      <c r="BJ13" s="11">
        <v>1151</v>
      </c>
      <c r="BK13" s="2">
        <v>2</v>
      </c>
      <c r="BL13" s="6">
        <v>651</v>
      </c>
    </row>
    <row r="14" spans="1:64" x14ac:dyDescent="0.15">
      <c r="B14" s="9">
        <v>379</v>
      </c>
      <c r="C14" s="9">
        <v>1416</v>
      </c>
      <c r="D14" s="9">
        <v>105</v>
      </c>
      <c r="E14" s="2">
        <v>586</v>
      </c>
      <c r="F14" s="2">
        <v>89</v>
      </c>
      <c r="G14" s="9">
        <v>489</v>
      </c>
      <c r="H14" s="6">
        <v>204</v>
      </c>
      <c r="I14" s="9"/>
      <c r="J14" s="6">
        <v>1326</v>
      </c>
      <c r="K14" s="6"/>
      <c r="L14" s="9">
        <v>1343</v>
      </c>
      <c r="M14" s="2">
        <v>59</v>
      </c>
      <c r="N14" s="9">
        <v>50</v>
      </c>
      <c r="O14" s="9">
        <v>713</v>
      </c>
      <c r="P14" s="9">
        <v>484</v>
      </c>
      <c r="Q14" s="4"/>
      <c r="R14" s="9">
        <v>1375</v>
      </c>
      <c r="S14" s="6">
        <v>1454</v>
      </c>
      <c r="T14" s="6">
        <v>1120</v>
      </c>
      <c r="U14" s="6"/>
      <c r="V14" s="6">
        <v>770</v>
      </c>
      <c r="W14" s="6">
        <v>137</v>
      </c>
      <c r="X14" s="9">
        <v>699</v>
      </c>
      <c r="Y14" s="9">
        <v>502</v>
      </c>
      <c r="Z14" s="9">
        <v>2981</v>
      </c>
      <c r="AA14" s="9">
        <v>1074</v>
      </c>
      <c r="AB14" s="9">
        <v>1107</v>
      </c>
      <c r="AC14" s="6">
        <v>317</v>
      </c>
      <c r="AD14" s="9">
        <v>1936</v>
      </c>
      <c r="AE14" s="2">
        <v>246</v>
      </c>
      <c r="AF14" s="6"/>
      <c r="AG14" s="4"/>
      <c r="AH14" s="6">
        <v>201</v>
      </c>
      <c r="AI14" s="9">
        <v>133</v>
      </c>
      <c r="AJ14" s="6">
        <v>528</v>
      </c>
      <c r="AK14" s="6">
        <v>132</v>
      </c>
      <c r="AL14" s="9">
        <v>1101</v>
      </c>
      <c r="AM14" s="6">
        <v>1041</v>
      </c>
      <c r="AN14" s="9">
        <v>88</v>
      </c>
      <c r="AO14" s="6">
        <v>891</v>
      </c>
      <c r="AP14" s="9">
        <v>1127</v>
      </c>
      <c r="AQ14" s="9">
        <v>1005</v>
      </c>
      <c r="AR14" s="6">
        <v>651</v>
      </c>
      <c r="AS14" s="9">
        <v>507</v>
      </c>
      <c r="AT14" s="6">
        <v>1269</v>
      </c>
      <c r="AU14" s="9">
        <v>2503</v>
      </c>
      <c r="AV14" s="9">
        <v>421</v>
      </c>
      <c r="AW14" s="4"/>
      <c r="AX14" s="6">
        <v>356</v>
      </c>
      <c r="AY14" s="2">
        <v>473</v>
      </c>
      <c r="AZ14" s="6">
        <v>551</v>
      </c>
      <c r="BA14" s="6">
        <v>1090</v>
      </c>
      <c r="BB14" s="6">
        <v>1074</v>
      </c>
      <c r="BC14" s="6">
        <v>80</v>
      </c>
      <c r="BD14" s="2">
        <v>9</v>
      </c>
      <c r="BE14" s="2">
        <v>2599</v>
      </c>
      <c r="BF14" s="6"/>
      <c r="BG14" s="6">
        <v>1314</v>
      </c>
      <c r="BH14" s="2">
        <v>1382</v>
      </c>
      <c r="BI14" s="11">
        <v>33</v>
      </c>
      <c r="BJ14" s="11">
        <v>1266</v>
      </c>
      <c r="BK14" s="2">
        <v>5</v>
      </c>
      <c r="BL14" s="6">
        <v>806</v>
      </c>
    </row>
    <row r="15" spans="1:64" x14ac:dyDescent="0.15">
      <c r="B15" s="9">
        <v>506</v>
      </c>
      <c r="C15" s="9">
        <v>1522</v>
      </c>
      <c r="D15" s="9">
        <v>220</v>
      </c>
      <c r="E15" s="2">
        <v>2997</v>
      </c>
      <c r="F15" s="2">
        <v>70</v>
      </c>
      <c r="G15" s="9">
        <v>46</v>
      </c>
      <c r="H15" s="6">
        <v>181</v>
      </c>
      <c r="I15" s="9"/>
      <c r="J15" s="6">
        <v>952</v>
      </c>
      <c r="K15" s="6">
        <v>46</v>
      </c>
      <c r="L15" s="9">
        <v>642</v>
      </c>
      <c r="M15" s="2">
        <v>306</v>
      </c>
      <c r="N15" s="9"/>
      <c r="O15" s="9">
        <v>795</v>
      </c>
      <c r="P15" s="9">
        <v>49</v>
      </c>
      <c r="Q15" s="4"/>
      <c r="R15" s="9">
        <v>1358</v>
      </c>
      <c r="S15" s="6">
        <v>1401</v>
      </c>
      <c r="T15" s="6">
        <v>22</v>
      </c>
      <c r="U15" s="6">
        <v>322</v>
      </c>
      <c r="V15" s="6">
        <v>1180</v>
      </c>
      <c r="W15" s="6">
        <v>126</v>
      </c>
      <c r="X15" s="9">
        <v>1</v>
      </c>
      <c r="Y15" s="9">
        <v>463</v>
      </c>
      <c r="Z15" s="9">
        <v>2835</v>
      </c>
      <c r="AA15" s="9">
        <v>103</v>
      </c>
      <c r="AB15" s="9">
        <v>93</v>
      </c>
      <c r="AC15" s="6">
        <v>281</v>
      </c>
      <c r="AD15" s="9">
        <v>233</v>
      </c>
      <c r="AE15" s="2">
        <v>639</v>
      </c>
      <c r="AF15" s="6">
        <v>51</v>
      </c>
      <c r="AG15" s="4"/>
      <c r="AH15" s="6">
        <v>15</v>
      </c>
      <c r="AI15" s="9">
        <v>665</v>
      </c>
      <c r="AJ15" s="6">
        <v>137</v>
      </c>
      <c r="AK15" s="6">
        <v>147</v>
      </c>
      <c r="AL15" s="9">
        <v>1663</v>
      </c>
      <c r="AM15" s="6">
        <v>1897</v>
      </c>
      <c r="AN15" s="9">
        <v>2167</v>
      </c>
      <c r="AO15" s="6">
        <v>291</v>
      </c>
      <c r="AP15" s="9">
        <v>459</v>
      </c>
      <c r="AQ15" s="9">
        <v>915</v>
      </c>
      <c r="AR15" s="6">
        <v>1415</v>
      </c>
      <c r="AS15" s="9">
        <v>1061</v>
      </c>
      <c r="AT15" s="6">
        <v>1132</v>
      </c>
      <c r="AU15" s="9">
        <v>1644</v>
      </c>
      <c r="AV15" s="9">
        <v>192</v>
      </c>
      <c r="AW15" s="4"/>
      <c r="AX15" s="6">
        <v>459</v>
      </c>
      <c r="AY15" s="2">
        <v>142</v>
      </c>
      <c r="AZ15" s="6">
        <v>195</v>
      </c>
      <c r="BA15" s="6"/>
      <c r="BB15" s="6">
        <v>1037</v>
      </c>
      <c r="BC15" s="6">
        <v>217</v>
      </c>
      <c r="BD15" s="2">
        <v>0</v>
      </c>
      <c r="BE15" s="2">
        <v>2346</v>
      </c>
      <c r="BF15" s="6"/>
      <c r="BG15" s="6">
        <v>2103</v>
      </c>
      <c r="BH15" s="2">
        <v>1228</v>
      </c>
      <c r="BI15" s="11">
        <v>72</v>
      </c>
      <c r="BJ15" s="11">
        <v>1235</v>
      </c>
      <c r="BK15" s="2">
        <v>11</v>
      </c>
      <c r="BL15" s="6">
        <v>180</v>
      </c>
    </row>
    <row r="16" spans="1:64" x14ac:dyDescent="0.15">
      <c r="A16" s="1" t="s">
        <v>3</v>
      </c>
      <c r="B16" s="10">
        <f>SUM(B13:B15)</f>
        <v>1258</v>
      </c>
      <c r="C16" s="10">
        <f t="shared" ref="C16:P16" si="16">SUM(C13:C15)</f>
        <v>3367</v>
      </c>
      <c r="D16" s="10">
        <f t="shared" si="16"/>
        <v>325</v>
      </c>
      <c r="E16" s="3">
        <f t="shared" si="16"/>
        <v>6483</v>
      </c>
      <c r="F16" s="3">
        <f t="shared" si="16"/>
        <v>201</v>
      </c>
      <c r="G16" s="10">
        <f t="shared" si="16"/>
        <v>963</v>
      </c>
      <c r="H16" s="7">
        <f t="shared" si="16"/>
        <v>715</v>
      </c>
      <c r="I16" s="10">
        <f t="shared" si="16"/>
        <v>33</v>
      </c>
      <c r="J16" s="7">
        <f t="shared" si="16"/>
        <v>3799</v>
      </c>
      <c r="K16" s="7">
        <f t="shared" si="16"/>
        <v>46</v>
      </c>
      <c r="L16" s="10">
        <f t="shared" si="16"/>
        <v>3416</v>
      </c>
      <c r="M16" s="3">
        <f t="shared" si="16"/>
        <v>499</v>
      </c>
      <c r="N16" s="10">
        <f t="shared" si="16"/>
        <v>50</v>
      </c>
      <c r="O16" s="10">
        <f t="shared" si="16"/>
        <v>3032</v>
      </c>
      <c r="P16" s="10">
        <f t="shared" si="16"/>
        <v>718</v>
      </c>
      <c r="Q16" s="5"/>
      <c r="R16" s="10">
        <f t="shared" ref="R16" si="17">SUM(R13:R15)</f>
        <v>3808</v>
      </c>
      <c r="S16" s="7">
        <f t="shared" ref="S16" si="18">SUM(S13:S15)</f>
        <v>4113</v>
      </c>
      <c r="T16" s="7">
        <f t="shared" ref="T16" si="19">SUM(T13:T15)</f>
        <v>1142</v>
      </c>
      <c r="U16" s="7">
        <f t="shared" ref="U16" si="20">SUM(U13:U15)</f>
        <v>409</v>
      </c>
      <c r="V16" s="7">
        <f t="shared" ref="V16" si="21">SUM(V13:V15)</f>
        <v>3477</v>
      </c>
      <c r="W16" s="7">
        <f t="shared" ref="W16" si="22">SUM(W13:W15)</f>
        <v>343</v>
      </c>
      <c r="X16" s="10">
        <f t="shared" ref="X16" si="23">SUM(X13:X15)</f>
        <v>1454</v>
      </c>
      <c r="Y16" s="10">
        <f t="shared" ref="Y16" si="24">SUM(Y13:Y15)</f>
        <v>2494</v>
      </c>
      <c r="Z16" s="10">
        <f t="shared" ref="Z16" si="25">SUM(Z13:Z15)</f>
        <v>7279</v>
      </c>
      <c r="AA16" s="10">
        <f t="shared" ref="AA16" si="26">SUM(AA13:AA15)</f>
        <v>1761</v>
      </c>
      <c r="AB16" s="10">
        <f t="shared" ref="AB16" si="27">SUM(AB13:AB15)</f>
        <v>2262</v>
      </c>
      <c r="AC16" s="7">
        <f t="shared" ref="AC16" si="28">SUM(AC13:AC15)</f>
        <v>1500</v>
      </c>
      <c r="AD16" s="10">
        <f t="shared" ref="AD16" si="29">SUM(AD13:AD15)</f>
        <v>4112</v>
      </c>
      <c r="AE16" s="3">
        <f t="shared" ref="AE16" si="30">SUM(AE13:AE15)</f>
        <v>912</v>
      </c>
      <c r="AF16" s="7">
        <f t="shared" ref="AF16:AV16" si="31">SUM(AF13:AF15)</f>
        <v>409</v>
      </c>
      <c r="AG16" s="5"/>
      <c r="AH16" s="7">
        <f t="shared" si="31"/>
        <v>267</v>
      </c>
      <c r="AI16" s="10">
        <f t="shared" si="31"/>
        <v>2419</v>
      </c>
      <c r="AJ16" s="7">
        <f t="shared" si="31"/>
        <v>1175</v>
      </c>
      <c r="AK16" s="7">
        <f t="shared" si="31"/>
        <v>304</v>
      </c>
      <c r="AL16" s="10">
        <f t="shared" si="31"/>
        <v>3850</v>
      </c>
      <c r="AM16" s="7">
        <f t="shared" si="31"/>
        <v>3396</v>
      </c>
      <c r="AN16" s="10">
        <f t="shared" si="31"/>
        <v>3505</v>
      </c>
      <c r="AO16" s="7">
        <f t="shared" si="31"/>
        <v>1957</v>
      </c>
      <c r="AP16" s="10">
        <f t="shared" si="31"/>
        <v>2620</v>
      </c>
      <c r="AQ16" s="10">
        <f t="shared" si="31"/>
        <v>3206</v>
      </c>
      <c r="AR16" s="7">
        <f t="shared" si="31"/>
        <v>3444</v>
      </c>
      <c r="AS16" s="10">
        <f t="shared" si="31"/>
        <v>1779</v>
      </c>
      <c r="AT16" s="7">
        <f t="shared" si="31"/>
        <v>3311</v>
      </c>
      <c r="AU16" s="10">
        <f t="shared" si="31"/>
        <v>6100</v>
      </c>
      <c r="AV16" s="10">
        <f t="shared" si="31"/>
        <v>1606</v>
      </c>
      <c r="AW16" s="5"/>
      <c r="AX16" s="7">
        <f t="shared" ref="AW16:BL16" si="32">SUM(AX13:AX15)</f>
        <v>1109</v>
      </c>
      <c r="AY16" s="3">
        <f t="shared" si="32"/>
        <v>804</v>
      </c>
      <c r="AZ16" s="7">
        <f t="shared" si="32"/>
        <v>1925</v>
      </c>
      <c r="BA16" s="7">
        <f t="shared" si="32"/>
        <v>2395</v>
      </c>
      <c r="BB16" s="7">
        <f t="shared" si="32"/>
        <v>3072</v>
      </c>
      <c r="BC16" s="7">
        <f t="shared" si="32"/>
        <v>386</v>
      </c>
      <c r="BD16" s="3">
        <f t="shared" si="32"/>
        <v>313</v>
      </c>
      <c r="BE16" s="3">
        <f t="shared" si="32"/>
        <v>8089</v>
      </c>
      <c r="BF16" s="7">
        <f t="shared" si="32"/>
        <v>659</v>
      </c>
      <c r="BG16" s="7">
        <f t="shared" si="32"/>
        <v>5571</v>
      </c>
      <c r="BH16" s="3">
        <f t="shared" si="32"/>
        <v>3737</v>
      </c>
      <c r="BI16" s="8">
        <f t="shared" si="32"/>
        <v>137</v>
      </c>
      <c r="BJ16" s="8">
        <f t="shared" si="32"/>
        <v>3652</v>
      </c>
      <c r="BK16" s="3">
        <f t="shared" si="32"/>
        <v>18</v>
      </c>
      <c r="BL16" s="7">
        <f t="shared" si="32"/>
        <v>1637</v>
      </c>
    </row>
    <row r="17" spans="1:64" x14ac:dyDescent="0.15">
      <c r="B17" s="9"/>
      <c r="C17" s="9"/>
      <c r="D17" s="9"/>
      <c r="E17" s="2"/>
      <c r="F17" s="2"/>
      <c r="G17" s="9"/>
      <c r="H17" s="6"/>
      <c r="I17" s="9"/>
      <c r="J17" s="6"/>
      <c r="K17" s="6"/>
      <c r="L17" s="9"/>
      <c r="M17" s="2"/>
      <c r="N17" s="9"/>
      <c r="O17" s="9"/>
      <c r="P17" s="9"/>
      <c r="Q17" s="4"/>
      <c r="R17" s="9"/>
      <c r="S17" s="6"/>
      <c r="T17" s="6"/>
      <c r="U17" s="6"/>
      <c r="V17" s="6"/>
      <c r="W17" s="6"/>
      <c r="X17" s="9"/>
      <c r="Y17" s="9"/>
      <c r="Z17" s="9"/>
      <c r="AA17" s="9"/>
      <c r="AB17" s="9"/>
      <c r="AC17" s="6"/>
      <c r="AD17" s="9"/>
      <c r="AE17" s="2"/>
      <c r="AF17" s="6"/>
      <c r="AG17" s="4"/>
      <c r="AH17" s="6"/>
      <c r="AI17" s="9"/>
      <c r="AJ17" s="6"/>
      <c r="AK17" s="6"/>
      <c r="AL17" s="9"/>
      <c r="AM17" s="6"/>
      <c r="AN17" s="9"/>
      <c r="AO17" s="6"/>
      <c r="AP17" s="9"/>
      <c r="AQ17" s="9"/>
      <c r="AR17" s="6"/>
      <c r="AS17" s="9"/>
      <c r="AT17" s="6"/>
      <c r="AU17" s="9"/>
      <c r="AV17" s="9"/>
      <c r="AW17" s="4"/>
      <c r="AX17" s="6"/>
      <c r="AY17" s="2"/>
      <c r="AZ17" s="6"/>
      <c r="BA17" s="6"/>
      <c r="BB17" s="6"/>
      <c r="BC17" s="6"/>
      <c r="BD17" s="2"/>
      <c r="BE17" s="2"/>
      <c r="BF17" s="6"/>
      <c r="BG17" s="6"/>
      <c r="BH17" s="2"/>
      <c r="BI17" s="11"/>
      <c r="BJ17" s="11"/>
      <c r="BK17" s="2"/>
      <c r="BL17" s="6"/>
    </row>
    <row r="18" spans="1:64" s="1" customFormat="1" x14ac:dyDescent="0.15">
      <c r="A18" s="1" t="s">
        <v>4</v>
      </c>
      <c r="B18" s="10">
        <f>(B11/B16)*100</f>
        <v>13.116057233704293</v>
      </c>
      <c r="C18" s="10">
        <f t="shared" ref="C18:AV18" si="33">(C11/C16)*100</f>
        <v>10.632610632610632</v>
      </c>
      <c r="D18" s="10">
        <f t="shared" si="33"/>
        <v>8.615384615384615</v>
      </c>
      <c r="E18" s="3">
        <f t="shared" si="33"/>
        <v>14.437760296159185</v>
      </c>
      <c r="F18" s="3">
        <f t="shared" si="33"/>
        <v>27.860696517412936</v>
      </c>
      <c r="G18" s="10">
        <f t="shared" si="33"/>
        <v>5.1921079958463139</v>
      </c>
      <c r="H18" s="7">
        <f t="shared" si="33"/>
        <v>7.9720279720279716</v>
      </c>
      <c r="I18" s="10">
        <f t="shared" si="33"/>
        <v>0</v>
      </c>
      <c r="J18" s="7">
        <f t="shared" si="33"/>
        <v>35.61463543037641</v>
      </c>
      <c r="K18" s="7">
        <f t="shared" si="33"/>
        <v>13.043478260869565</v>
      </c>
      <c r="L18" s="10">
        <f t="shared" si="33"/>
        <v>12.558548009367682</v>
      </c>
      <c r="M18" s="3">
        <f t="shared" si="33"/>
        <v>6.2124248496993983</v>
      </c>
      <c r="N18" s="10">
        <f t="shared" si="33"/>
        <v>4</v>
      </c>
      <c r="O18" s="10">
        <f t="shared" si="33"/>
        <v>47.955145118733512</v>
      </c>
      <c r="P18" s="10">
        <f t="shared" si="33"/>
        <v>18.52367688022284</v>
      </c>
      <c r="Q18" s="5"/>
      <c r="R18" s="10">
        <f t="shared" si="33"/>
        <v>3.4663865546218489</v>
      </c>
      <c r="S18" s="7">
        <f t="shared" si="33"/>
        <v>25.358619012885971</v>
      </c>
      <c r="T18" s="7">
        <f t="shared" si="33"/>
        <v>52.714535901926439</v>
      </c>
      <c r="U18" s="7">
        <f t="shared" si="33"/>
        <v>25.183374083129586</v>
      </c>
      <c r="V18" s="7">
        <f t="shared" si="33"/>
        <v>36.381938452689099</v>
      </c>
      <c r="W18" s="7">
        <f t="shared" si="33"/>
        <v>16.909620991253643</v>
      </c>
      <c r="X18" s="10">
        <f t="shared" si="33"/>
        <v>25.790921595598348</v>
      </c>
      <c r="Y18" s="10">
        <f t="shared" si="33"/>
        <v>35.565356856455494</v>
      </c>
      <c r="Z18" s="10">
        <f t="shared" si="33"/>
        <v>6.8690754224481383</v>
      </c>
      <c r="AA18" s="10">
        <f t="shared" si="33"/>
        <v>5.0539466212379329</v>
      </c>
      <c r="AB18" s="10">
        <f t="shared" si="33"/>
        <v>11.494252873563218</v>
      </c>
      <c r="AC18" s="7">
        <f t="shared" si="33"/>
        <v>33.93333333333333</v>
      </c>
      <c r="AD18" s="10">
        <f t="shared" si="33"/>
        <v>20.257782101167315</v>
      </c>
      <c r="AE18" s="3">
        <f t="shared" si="33"/>
        <v>65.460526315789465</v>
      </c>
      <c r="AF18" s="7">
        <f t="shared" si="33"/>
        <v>20.78239608801956</v>
      </c>
      <c r="AG18" s="5"/>
      <c r="AH18" s="7">
        <f t="shared" si="33"/>
        <v>22.846441947565545</v>
      </c>
      <c r="AI18" s="10">
        <f t="shared" si="33"/>
        <v>0.86812732534105008</v>
      </c>
      <c r="AJ18" s="7">
        <f t="shared" si="33"/>
        <v>39.148936170212764</v>
      </c>
      <c r="AK18" s="7">
        <f t="shared" si="33"/>
        <v>15.131578947368421</v>
      </c>
      <c r="AL18" s="10">
        <f t="shared" si="33"/>
        <v>12.701298701298702</v>
      </c>
      <c r="AM18" s="7">
        <f t="shared" si="33"/>
        <v>54.093050647820959</v>
      </c>
      <c r="AN18" s="10">
        <f t="shared" si="33"/>
        <v>21.055634807417974</v>
      </c>
      <c r="AO18" s="7">
        <f t="shared" si="33"/>
        <v>28.972917731221258</v>
      </c>
      <c r="AP18" s="10">
        <f t="shared" si="33"/>
        <v>8.2442748091603058</v>
      </c>
      <c r="AQ18" s="10">
        <f t="shared" si="33"/>
        <v>8.0474111041796643</v>
      </c>
      <c r="AR18" s="7">
        <f t="shared" si="33"/>
        <v>14.372822299651569</v>
      </c>
      <c r="AS18" s="10">
        <f t="shared" si="33"/>
        <v>33.558178752107928</v>
      </c>
      <c r="AT18" s="7">
        <f t="shared" si="33"/>
        <v>12.231954092419208</v>
      </c>
      <c r="AU18" s="10">
        <f t="shared" si="33"/>
        <v>36.73770491803279</v>
      </c>
      <c r="AV18" s="10">
        <f t="shared" si="33"/>
        <v>16.251556662515569</v>
      </c>
      <c r="AW18" s="5"/>
      <c r="AX18" s="7">
        <f t="shared" ref="AW18:BL18" si="34">(AX11/AX16)*100</f>
        <v>9.9188458070333638</v>
      </c>
      <c r="AY18" s="3">
        <f t="shared" si="34"/>
        <v>31.716417910447763</v>
      </c>
      <c r="AZ18" s="7">
        <f t="shared" si="34"/>
        <v>17.870129870129869</v>
      </c>
      <c r="BA18" s="7">
        <f t="shared" si="34"/>
        <v>27.640918580375782</v>
      </c>
      <c r="BB18" s="7">
        <f t="shared" si="34"/>
        <v>11.263020833333332</v>
      </c>
      <c r="BC18" s="7">
        <f t="shared" si="34"/>
        <v>29.015544041450774</v>
      </c>
      <c r="BD18" s="3">
        <f t="shared" si="34"/>
        <v>54.632587859424916</v>
      </c>
      <c r="BE18" s="3">
        <f t="shared" si="34"/>
        <v>52.589936951415503</v>
      </c>
      <c r="BF18" s="7">
        <f t="shared" si="34"/>
        <v>19.423368740515933</v>
      </c>
      <c r="BG18" s="7">
        <f t="shared" si="34"/>
        <v>13.911326512295819</v>
      </c>
      <c r="BH18" s="3">
        <f t="shared" si="34"/>
        <v>29.810008027829809</v>
      </c>
      <c r="BI18" s="8">
        <f t="shared" si="34"/>
        <v>33.576642335766422</v>
      </c>
      <c r="BJ18" s="8">
        <f t="shared" si="34"/>
        <v>12.842278203723986</v>
      </c>
      <c r="BK18" s="3">
        <f t="shared" si="34"/>
        <v>94.444444444444443</v>
      </c>
      <c r="BL18" s="7">
        <f t="shared" si="34"/>
        <v>18.387293830177153</v>
      </c>
    </row>
    <row r="19" spans="1:64" s="1" customFormat="1" x14ac:dyDescent="0.15">
      <c r="A19" s="1" t="s">
        <v>5</v>
      </c>
      <c r="B19" s="10">
        <v>8</v>
      </c>
      <c r="C19" s="10">
        <v>14</v>
      </c>
      <c r="D19" s="10">
        <v>8</v>
      </c>
      <c r="E19" s="3">
        <v>16</v>
      </c>
      <c r="F19" s="3">
        <v>5</v>
      </c>
      <c r="G19" s="10">
        <v>5</v>
      </c>
      <c r="H19" s="7">
        <v>3</v>
      </c>
      <c r="I19" s="10">
        <v>2</v>
      </c>
      <c r="J19" s="7">
        <v>9</v>
      </c>
      <c r="K19" s="7">
        <v>2</v>
      </c>
      <c r="L19" s="10">
        <v>9</v>
      </c>
      <c r="M19" s="3">
        <v>4</v>
      </c>
      <c r="N19" s="10">
        <v>4</v>
      </c>
      <c r="O19" s="10">
        <v>32</v>
      </c>
      <c r="P19" s="10">
        <v>11</v>
      </c>
      <c r="R19" s="10">
        <v>0</v>
      </c>
      <c r="S19" s="7">
        <v>3</v>
      </c>
      <c r="T19" s="7">
        <v>5</v>
      </c>
      <c r="U19" s="7">
        <v>2</v>
      </c>
      <c r="V19" s="7">
        <v>18</v>
      </c>
      <c r="W19" s="7">
        <v>2</v>
      </c>
      <c r="X19" s="10">
        <v>15</v>
      </c>
      <c r="Y19" s="10">
        <v>28</v>
      </c>
      <c r="Z19" s="10">
        <v>5</v>
      </c>
      <c r="AA19" s="10">
        <v>1</v>
      </c>
      <c r="AB19" s="10">
        <v>11</v>
      </c>
      <c r="AC19" s="7">
        <v>0</v>
      </c>
      <c r="AD19" s="10">
        <v>15</v>
      </c>
      <c r="AE19" s="3">
        <v>2</v>
      </c>
      <c r="AF19" s="7">
        <v>8</v>
      </c>
      <c r="AG19" s="5"/>
      <c r="AH19" s="7">
        <v>2</v>
      </c>
      <c r="AI19" s="10">
        <v>0</v>
      </c>
      <c r="AJ19" s="7">
        <v>14</v>
      </c>
      <c r="AK19" s="7">
        <v>5</v>
      </c>
      <c r="AL19" s="10">
        <v>11</v>
      </c>
      <c r="AM19" s="7">
        <v>27</v>
      </c>
      <c r="AN19" s="10">
        <v>15</v>
      </c>
      <c r="AO19" s="7">
        <v>7</v>
      </c>
      <c r="AP19" s="10">
        <v>4</v>
      </c>
      <c r="AQ19" s="10">
        <v>5</v>
      </c>
      <c r="AR19" s="7">
        <v>2</v>
      </c>
      <c r="AS19" s="10">
        <v>25</v>
      </c>
      <c r="AT19" s="7">
        <v>1</v>
      </c>
      <c r="AU19" s="10">
        <v>44</v>
      </c>
      <c r="AV19" s="10">
        <v>14</v>
      </c>
      <c r="AW19" s="5"/>
      <c r="AX19" s="7">
        <v>5</v>
      </c>
      <c r="AY19" s="3">
        <v>8</v>
      </c>
      <c r="AZ19" s="7">
        <v>7</v>
      </c>
      <c r="BA19" s="7">
        <v>6</v>
      </c>
      <c r="BB19" s="7">
        <v>6</v>
      </c>
      <c r="BC19" s="7">
        <v>7</v>
      </c>
      <c r="BD19" s="3" t="s">
        <v>6</v>
      </c>
      <c r="BE19" s="3">
        <v>48</v>
      </c>
      <c r="BF19" s="7">
        <v>0</v>
      </c>
      <c r="BG19" s="7">
        <v>23</v>
      </c>
      <c r="BH19" s="3">
        <v>30</v>
      </c>
      <c r="BI19" s="8"/>
      <c r="BJ19" s="8"/>
      <c r="BK19" s="3"/>
      <c r="BL19" s="7">
        <v>11</v>
      </c>
    </row>
    <row r="20" spans="1:64" x14ac:dyDescent="0.15">
      <c r="R20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 Yu Liu</dc:creator>
  <cp:lastModifiedBy>Tian Yu Liu</cp:lastModifiedBy>
  <dcterms:created xsi:type="dcterms:W3CDTF">2014-10-29T06:04:12Z</dcterms:created>
  <dcterms:modified xsi:type="dcterms:W3CDTF">2014-11-06T08:32:07Z</dcterms:modified>
</cp:coreProperties>
</file>