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4" i="2" l="1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5" i="2"/>
  <c r="B95" i="2"/>
  <c r="D94" i="2"/>
  <c r="B94" i="2"/>
  <c r="D93" i="2"/>
  <c r="B93" i="2"/>
  <c r="D92" i="2"/>
  <c r="B92" i="2"/>
  <c r="D91" i="2"/>
  <c r="B91" i="2"/>
  <c r="D90" i="2"/>
  <c r="B90" i="2"/>
  <c r="D87" i="2"/>
  <c r="B87" i="2"/>
  <c r="D86" i="2"/>
  <c r="B86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5" i="2"/>
  <c r="B65" i="2"/>
  <c r="D64" i="2"/>
  <c r="B64" i="2"/>
  <c r="D63" i="2"/>
  <c r="B63" i="2"/>
  <c r="D61" i="2"/>
  <c r="B61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2" i="2"/>
  <c r="B42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</calcChain>
</file>

<file path=xl/sharedStrings.xml><?xml version="1.0" encoding="utf-8"?>
<sst xmlns="http://schemas.openxmlformats.org/spreadsheetml/2006/main" count="222" uniqueCount="94">
  <si>
    <t xml:space="preserve"> Forward B2M</t>
  </si>
  <si>
    <t>GCTCCCGATCTTCTCAGTTTAG</t>
  </si>
  <si>
    <t>Reverse B2M</t>
  </si>
  <si>
    <t>CGCGCGTACCTATGCTATATT</t>
  </si>
  <si>
    <t>gDNA primers for patients samples</t>
  </si>
  <si>
    <t xml:space="preserve">PITPNC1 </t>
  </si>
  <si>
    <t>2F</t>
  </si>
  <si>
    <t>TGCCGAAATTCTCCATTCATATAG</t>
  </si>
  <si>
    <t>2R</t>
  </si>
  <si>
    <t>TACTCAGGTGTCATTGCTTCCT</t>
  </si>
  <si>
    <t>Pos/Neg ER</t>
  </si>
  <si>
    <t>High/ Low Ki67</t>
  </si>
  <si>
    <t>Her2</t>
  </si>
  <si>
    <t>UHN 15</t>
  </si>
  <si>
    <t>03-</t>
  </si>
  <si>
    <t>UHN 64</t>
  </si>
  <si>
    <t>05-</t>
  </si>
  <si>
    <t>UHN 24</t>
  </si>
  <si>
    <t>UHN 71</t>
  </si>
  <si>
    <t>UHN 63</t>
  </si>
  <si>
    <t>UHN 68</t>
  </si>
  <si>
    <t>UHN 42</t>
  </si>
  <si>
    <t>04-</t>
  </si>
  <si>
    <t>UHN 32</t>
  </si>
  <si>
    <t>UHN 75</t>
  </si>
  <si>
    <t>UHN 13</t>
  </si>
  <si>
    <t>UHN 72</t>
  </si>
  <si>
    <t>UHN 124</t>
  </si>
  <si>
    <t>UHN 119</t>
  </si>
  <si>
    <t>UHN 81</t>
  </si>
  <si>
    <t>UHN 18</t>
  </si>
  <si>
    <t>UHN 82</t>
  </si>
  <si>
    <t>UHN 121</t>
  </si>
  <si>
    <t>UHN 76</t>
  </si>
  <si>
    <t>UHN 11</t>
  </si>
  <si>
    <t>99-</t>
  </si>
  <si>
    <t>UHN 14</t>
  </si>
  <si>
    <t>UHN 10</t>
  </si>
  <si>
    <t>UHN 25</t>
  </si>
  <si>
    <t>UHN 66</t>
  </si>
  <si>
    <t>UHN 74</t>
  </si>
  <si>
    <t>UHN 67</t>
  </si>
  <si>
    <t>UHN 38</t>
  </si>
  <si>
    <t>UHN 12</t>
  </si>
  <si>
    <t>UHN 23</t>
  </si>
  <si>
    <t>UHN 26</t>
  </si>
  <si>
    <t>UHN 27</t>
  </si>
  <si>
    <t>UHN 29</t>
  </si>
  <si>
    <t>UHN 48</t>
  </si>
  <si>
    <t>UHN 50</t>
  </si>
  <si>
    <t>UHN 52</t>
  </si>
  <si>
    <t>UHN 44</t>
  </si>
  <si>
    <t>UHN 45</t>
  </si>
  <si>
    <t>UHN 46</t>
  </si>
  <si>
    <t>UHN 47</t>
  </si>
  <si>
    <t>UHN 51</t>
  </si>
  <si>
    <t>UHN 58</t>
  </si>
  <si>
    <t>UHN 55</t>
  </si>
  <si>
    <t>UHN 78</t>
  </si>
  <si>
    <t>UHN 69</t>
  </si>
  <si>
    <t>UHN 79</t>
  </si>
  <si>
    <t>UHN 85</t>
  </si>
  <si>
    <t>UHN 86</t>
  </si>
  <si>
    <t>UHN 87</t>
  </si>
  <si>
    <t>UHN 88</t>
  </si>
  <si>
    <t>UHN 89</t>
  </si>
  <si>
    <t>UHN 90</t>
  </si>
  <si>
    <t>UHN 92</t>
  </si>
  <si>
    <t>UHN 91</t>
  </si>
  <si>
    <t>UHN 94</t>
  </si>
  <si>
    <t>UHN 95</t>
  </si>
  <si>
    <t>UHN 96</t>
  </si>
  <si>
    <t>UHN 98</t>
  </si>
  <si>
    <t>UHN 99</t>
  </si>
  <si>
    <t>UHN 101</t>
  </si>
  <si>
    <t>UHN 102</t>
  </si>
  <si>
    <t>UHN 53</t>
  </si>
  <si>
    <t>UHN 54</t>
  </si>
  <si>
    <t>UHN 103</t>
  </si>
  <si>
    <t>UHN 57</t>
  </si>
  <si>
    <t>UHN 105</t>
  </si>
  <si>
    <t>UHN 93</t>
  </si>
  <si>
    <t>UHN 140</t>
  </si>
  <si>
    <t>07-</t>
  </si>
  <si>
    <t>UHN 139</t>
  </si>
  <si>
    <t>UHN 136</t>
  </si>
  <si>
    <t>UHN 137</t>
  </si>
  <si>
    <t>UHN 130</t>
  </si>
  <si>
    <t>UHN 132</t>
  </si>
  <si>
    <t>06-</t>
  </si>
  <si>
    <t>UHN 134</t>
  </si>
  <si>
    <t>Ki67 %</t>
  </si>
  <si>
    <t>Pos/Neg Her2</t>
  </si>
  <si>
    <t xml:space="preserve">Please use yellow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</si>
</sst>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Courier New"/>
      <family val="3"/>
    </font>
    <font>
      <sz val="12"/>
      <name val="Calibri"/>
      <family val="2"/>
    </font>
    <font>
      <sz val="12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4" fillId="0" borderId="0" xfId="0" applyFont="1"/>
    <xf numFmtId="0" fontId="5" fillId="0" borderId="0" xfId="0" applyFont="1" applyFill="1" applyAlignment="1">
      <alignment horizontal="left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border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114"/>
  <sheetViews>
    <sheetView tabSelected="1" workbookViewId="0">
      <selection activeCell="K30" sqref="K30"/>
    </sheetView>
  </sheetViews>
  <sheetFormatPr defaultRowHeight="15" x14ac:dyDescent="0.25"/>
  <sheetData>
    <row r="8" spans="2:8" x14ac:dyDescent="0.25">
      <c r="C8" s="11" t="s">
        <v>93</v>
      </c>
      <c r="D8" s="11"/>
      <c r="E8" s="11"/>
    </row>
    <row r="10" spans="2:8" ht="30" x14ac:dyDescent="0.25">
      <c r="B10" s="9" t="s">
        <v>10</v>
      </c>
      <c r="C10" s="4" t="s">
        <v>91</v>
      </c>
      <c r="D10" s="9" t="s">
        <v>11</v>
      </c>
      <c r="E10" s="10" t="s">
        <v>12</v>
      </c>
      <c r="F10" s="9" t="s">
        <v>92</v>
      </c>
      <c r="G10" s="5"/>
      <c r="H10" s="5"/>
    </row>
    <row r="12" spans="2:8" ht="15.75" x14ac:dyDescent="0.25">
      <c r="B12" s="6">
        <f t="shared" ref="B12:B22" si="0">IF(A12&gt;0.09,1,0)</f>
        <v>0</v>
      </c>
      <c r="C12" s="6">
        <v>20</v>
      </c>
      <c r="D12" s="6">
        <f t="shared" ref="D12:D22" si="1">IF(C12&gt;10,1,0)</f>
        <v>1</v>
      </c>
      <c r="E12" s="6">
        <v>2</v>
      </c>
      <c r="F12" s="6">
        <v>1</v>
      </c>
      <c r="G12" s="7" t="s">
        <v>13</v>
      </c>
      <c r="H12" s="7" t="s">
        <v>14</v>
      </c>
    </row>
    <row r="13" spans="2:8" ht="15.75" x14ac:dyDescent="0.25">
      <c r="B13" s="6">
        <f t="shared" si="0"/>
        <v>0</v>
      </c>
      <c r="C13" s="6">
        <v>0</v>
      </c>
      <c r="D13" s="6">
        <f t="shared" si="1"/>
        <v>0</v>
      </c>
      <c r="E13" s="6">
        <v>0</v>
      </c>
      <c r="F13" s="6">
        <v>0</v>
      </c>
      <c r="G13" s="7" t="s">
        <v>15</v>
      </c>
      <c r="H13" s="7" t="s">
        <v>16</v>
      </c>
    </row>
    <row r="14" spans="2:8" ht="15.75" x14ac:dyDescent="0.25">
      <c r="B14" s="6">
        <f t="shared" si="0"/>
        <v>0</v>
      </c>
      <c r="C14" s="6">
        <v>0</v>
      </c>
      <c r="D14" s="6">
        <f t="shared" si="1"/>
        <v>0</v>
      </c>
      <c r="E14" s="6">
        <v>0</v>
      </c>
      <c r="F14" s="6">
        <v>0</v>
      </c>
      <c r="G14" s="7" t="s">
        <v>17</v>
      </c>
      <c r="H14" s="7" t="s">
        <v>14</v>
      </c>
    </row>
    <row r="15" spans="2:8" ht="15.75" x14ac:dyDescent="0.25">
      <c r="B15" s="6">
        <f t="shared" si="0"/>
        <v>0</v>
      </c>
      <c r="C15" s="6">
        <v>10</v>
      </c>
      <c r="D15" s="6">
        <f t="shared" si="1"/>
        <v>0</v>
      </c>
      <c r="E15" s="6">
        <v>3</v>
      </c>
      <c r="F15" s="6">
        <v>1</v>
      </c>
      <c r="G15" s="7" t="s">
        <v>18</v>
      </c>
      <c r="H15" s="7" t="s">
        <v>16</v>
      </c>
    </row>
    <row r="16" spans="2:8" ht="15.75" x14ac:dyDescent="0.25">
      <c r="B16" s="6">
        <f t="shared" si="0"/>
        <v>0</v>
      </c>
      <c r="C16" s="6">
        <v>5</v>
      </c>
      <c r="D16" s="6">
        <f t="shared" si="1"/>
        <v>0</v>
      </c>
      <c r="E16" s="6">
        <v>0</v>
      </c>
      <c r="F16" s="6">
        <v>0</v>
      </c>
      <c r="G16" s="7" t="s">
        <v>19</v>
      </c>
      <c r="H16" s="7" t="s">
        <v>14</v>
      </c>
    </row>
    <row r="17" spans="2:8" ht="15.75" x14ac:dyDescent="0.25">
      <c r="B17" s="6">
        <f t="shared" si="0"/>
        <v>0</v>
      </c>
      <c r="C17" s="6">
        <v>5</v>
      </c>
      <c r="D17" s="6">
        <f t="shared" si="1"/>
        <v>0</v>
      </c>
      <c r="E17" s="6">
        <v>0</v>
      </c>
      <c r="F17" s="6">
        <v>0</v>
      </c>
      <c r="G17" s="7" t="s">
        <v>20</v>
      </c>
      <c r="H17" s="7" t="s">
        <v>16</v>
      </c>
    </row>
    <row r="18" spans="2:8" ht="15.75" x14ac:dyDescent="0.25">
      <c r="B18" s="6">
        <f t="shared" si="0"/>
        <v>0</v>
      </c>
      <c r="C18" s="6">
        <v>10</v>
      </c>
      <c r="D18" s="6">
        <f t="shared" si="1"/>
        <v>0</v>
      </c>
      <c r="E18" s="6">
        <v>3</v>
      </c>
      <c r="F18" s="6">
        <v>1</v>
      </c>
      <c r="G18" s="7" t="s">
        <v>21</v>
      </c>
      <c r="H18" s="7" t="s">
        <v>22</v>
      </c>
    </row>
    <row r="19" spans="2:8" ht="15.75" x14ac:dyDescent="0.25">
      <c r="B19" s="6">
        <f t="shared" si="0"/>
        <v>0</v>
      </c>
      <c r="C19" s="6">
        <v>0</v>
      </c>
      <c r="D19" s="6">
        <f t="shared" si="1"/>
        <v>0</v>
      </c>
      <c r="E19" s="6">
        <v>3</v>
      </c>
      <c r="F19" s="6">
        <v>1</v>
      </c>
      <c r="G19" s="7" t="s">
        <v>23</v>
      </c>
      <c r="H19" s="7" t="s">
        <v>14</v>
      </c>
    </row>
    <row r="20" spans="2:8" ht="15.75" x14ac:dyDescent="0.25">
      <c r="B20" s="6">
        <f t="shared" si="0"/>
        <v>0</v>
      </c>
      <c r="C20" s="6">
        <v>1</v>
      </c>
      <c r="D20" s="6">
        <f t="shared" si="1"/>
        <v>0</v>
      </c>
      <c r="E20" s="6">
        <v>2</v>
      </c>
      <c r="F20" s="6">
        <v>1</v>
      </c>
      <c r="G20" s="7" t="s">
        <v>24</v>
      </c>
      <c r="H20" s="7" t="s">
        <v>16</v>
      </c>
    </row>
    <row r="21" spans="2:8" ht="15.75" x14ac:dyDescent="0.25">
      <c r="B21" s="6">
        <f t="shared" si="0"/>
        <v>0</v>
      </c>
      <c r="C21" s="6">
        <v>5</v>
      </c>
      <c r="D21" s="6">
        <f t="shared" si="1"/>
        <v>0</v>
      </c>
      <c r="E21" s="6">
        <v>3</v>
      </c>
      <c r="F21" s="6">
        <v>1</v>
      </c>
      <c r="G21" s="7" t="s">
        <v>25</v>
      </c>
      <c r="H21" s="7" t="s">
        <v>14</v>
      </c>
    </row>
    <row r="22" spans="2:8" ht="15.75" x14ac:dyDescent="0.25">
      <c r="B22" s="6">
        <f t="shared" si="0"/>
        <v>0</v>
      </c>
      <c r="C22" s="6">
        <v>2</v>
      </c>
      <c r="D22" s="6">
        <f t="shared" si="1"/>
        <v>0</v>
      </c>
      <c r="E22" s="6">
        <v>1</v>
      </c>
      <c r="F22" s="6">
        <v>1</v>
      </c>
      <c r="G22" s="7" t="s">
        <v>26</v>
      </c>
      <c r="H22" s="7" t="s">
        <v>16</v>
      </c>
    </row>
    <row r="23" spans="2:8" ht="15.75" x14ac:dyDescent="0.25">
      <c r="B23" s="6"/>
      <c r="C23" s="6"/>
      <c r="D23" s="6"/>
      <c r="E23" s="6"/>
      <c r="F23" s="6"/>
      <c r="G23" s="7" t="s">
        <v>27</v>
      </c>
      <c r="H23" s="7" t="s">
        <v>22</v>
      </c>
    </row>
    <row r="24" spans="2:8" ht="15.75" x14ac:dyDescent="0.25">
      <c r="B24" s="6">
        <f t="shared" ref="B24:B40" si="2">IF(A24&gt;0.09,1,0)</f>
        <v>0</v>
      </c>
      <c r="C24" s="6">
        <v>2</v>
      </c>
      <c r="D24" s="6">
        <f t="shared" ref="D24:D40" si="3">IF(C24&gt;10,1,0)</f>
        <v>0</v>
      </c>
      <c r="E24" s="6">
        <v>1</v>
      </c>
      <c r="F24" s="6">
        <v>1</v>
      </c>
      <c r="G24" s="7" t="s">
        <v>28</v>
      </c>
      <c r="H24" s="7" t="s">
        <v>22</v>
      </c>
    </row>
    <row r="25" spans="2:8" ht="15.75" x14ac:dyDescent="0.25">
      <c r="B25" s="6">
        <f t="shared" si="2"/>
        <v>0</v>
      </c>
      <c r="C25" s="6">
        <v>2</v>
      </c>
      <c r="D25" s="6">
        <f t="shared" si="3"/>
        <v>0</v>
      </c>
      <c r="E25" s="6">
        <v>1</v>
      </c>
      <c r="F25" s="6">
        <v>1</v>
      </c>
      <c r="G25" s="7" t="s">
        <v>28</v>
      </c>
      <c r="H25" s="7" t="s">
        <v>22</v>
      </c>
    </row>
    <row r="26" spans="2:8" ht="15.75" x14ac:dyDescent="0.25">
      <c r="B26" s="6">
        <f t="shared" si="2"/>
        <v>0</v>
      </c>
      <c r="C26" s="6">
        <v>1</v>
      </c>
      <c r="D26" s="6">
        <f t="shared" si="3"/>
        <v>0</v>
      </c>
      <c r="E26" s="6">
        <v>0</v>
      </c>
      <c r="F26" s="6">
        <v>0</v>
      </c>
      <c r="G26" s="7" t="s">
        <v>29</v>
      </c>
      <c r="H26" s="7" t="s">
        <v>14</v>
      </c>
    </row>
    <row r="27" spans="2:8" ht="15.75" x14ac:dyDescent="0.25">
      <c r="B27" s="6">
        <f t="shared" si="2"/>
        <v>0</v>
      </c>
      <c r="C27" s="6">
        <v>1</v>
      </c>
      <c r="D27" s="6">
        <f t="shared" si="3"/>
        <v>0</v>
      </c>
      <c r="E27" s="6">
        <v>0</v>
      </c>
      <c r="F27" s="6">
        <v>0</v>
      </c>
      <c r="G27" s="7" t="s">
        <v>30</v>
      </c>
      <c r="H27" s="7" t="s">
        <v>14</v>
      </c>
    </row>
    <row r="28" spans="2:8" ht="15.75" x14ac:dyDescent="0.25">
      <c r="B28" s="6">
        <f t="shared" si="2"/>
        <v>0</v>
      </c>
      <c r="C28" s="6">
        <v>1</v>
      </c>
      <c r="D28" s="6">
        <f t="shared" si="3"/>
        <v>0</v>
      </c>
      <c r="E28" s="6">
        <v>0</v>
      </c>
      <c r="F28" s="6">
        <v>0</v>
      </c>
      <c r="G28" s="7" t="s">
        <v>31</v>
      </c>
      <c r="H28" s="7" t="s">
        <v>14</v>
      </c>
    </row>
    <row r="29" spans="2:8" ht="15.75" x14ac:dyDescent="0.25">
      <c r="B29" s="6">
        <f t="shared" si="2"/>
        <v>0</v>
      </c>
      <c r="C29" s="6">
        <v>80</v>
      </c>
      <c r="D29" s="6">
        <f t="shared" si="3"/>
        <v>1</v>
      </c>
      <c r="E29" s="6">
        <v>0</v>
      </c>
      <c r="F29" s="6">
        <v>0</v>
      </c>
      <c r="G29" s="7" t="s">
        <v>32</v>
      </c>
      <c r="H29" s="7" t="s">
        <v>22</v>
      </c>
    </row>
    <row r="30" spans="2:8" ht="15.75" x14ac:dyDescent="0.25">
      <c r="B30" s="6">
        <f t="shared" si="2"/>
        <v>0</v>
      </c>
      <c r="C30" s="6">
        <v>5</v>
      </c>
      <c r="D30" s="6">
        <f t="shared" si="3"/>
        <v>0</v>
      </c>
      <c r="E30" s="6">
        <v>1</v>
      </c>
      <c r="F30" s="6">
        <v>1</v>
      </c>
      <c r="G30" s="7" t="s">
        <v>33</v>
      </c>
      <c r="H30" s="7" t="s">
        <v>16</v>
      </c>
    </row>
    <row r="31" spans="2:8" ht="15.75" x14ac:dyDescent="0.25">
      <c r="B31" s="6">
        <f t="shared" si="2"/>
        <v>0</v>
      </c>
      <c r="C31" s="6">
        <v>5</v>
      </c>
      <c r="D31" s="6">
        <f t="shared" si="3"/>
        <v>0</v>
      </c>
      <c r="E31" s="6">
        <v>2</v>
      </c>
      <c r="F31" s="6">
        <v>1</v>
      </c>
      <c r="G31" s="7" t="s">
        <v>24</v>
      </c>
      <c r="H31" s="7" t="s">
        <v>16</v>
      </c>
    </row>
    <row r="32" spans="2:8" ht="15.75" x14ac:dyDescent="0.25">
      <c r="B32" s="6">
        <f t="shared" si="2"/>
        <v>0</v>
      </c>
      <c r="C32" s="6">
        <v>0</v>
      </c>
      <c r="D32" s="6">
        <f t="shared" si="3"/>
        <v>0</v>
      </c>
      <c r="E32" s="6">
        <v>0</v>
      </c>
      <c r="F32" s="6">
        <v>0</v>
      </c>
      <c r="G32" s="7" t="s">
        <v>15</v>
      </c>
      <c r="H32" s="7" t="s">
        <v>16</v>
      </c>
    </row>
    <row r="33" spans="2:8" ht="15.75" x14ac:dyDescent="0.25">
      <c r="B33" s="6">
        <f t="shared" si="2"/>
        <v>0</v>
      </c>
      <c r="C33" s="6">
        <v>80</v>
      </c>
      <c r="D33" s="6">
        <f t="shared" si="3"/>
        <v>1</v>
      </c>
      <c r="E33" s="6">
        <v>0</v>
      </c>
      <c r="F33" s="6">
        <v>0</v>
      </c>
      <c r="G33" s="7" t="s">
        <v>32</v>
      </c>
      <c r="H33" s="7" t="s">
        <v>22</v>
      </c>
    </row>
    <row r="34" spans="2:8" ht="15.75" x14ac:dyDescent="0.25">
      <c r="B34" s="6">
        <f t="shared" si="2"/>
        <v>0</v>
      </c>
      <c r="C34" s="6">
        <v>1</v>
      </c>
      <c r="D34" s="6">
        <f t="shared" si="3"/>
        <v>0</v>
      </c>
      <c r="E34" s="6">
        <v>0</v>
      </c>
      <c r="F34" s="6">
        <v>0</v>
      </c>
      <c r="G34" s="7" t="s">
        <v>30</v>
      </c>
      <c r="H34" s="7" t="s">
        <v>14</v>
      </c>
    </row>
    <row r="35" spans="2:8" ht="15.75" x14ac:dyDescent="0.25">
      <c r="B35" s="6">
        <f t="shared" si="2"/>
        <v>0</v>
      </c>
      <c r="C35" s="6">
        <v>1</v>
      </c>
      <c r="D35" s="6">
        <f t="shared" si="3"/>
        <v>0</v>
      </c>
      <c r="E35" s="6">
        <v>1</v>
      </c>
      <c r="F35" s="6">
        <v>1</v>
      </c>
      <c r="G35" s="7" t="s">
        <v>34</v>
      </c>
      <c r="H35" s="7" t="s">
        <v>35</v>
      </c>
    </row>
    <row r="36" spans="2:8" ht="15.75" x14ac:dyDescent="0.25">
      <c r="B36" s="6">
        <f t="shared" si="2"/>
        <v>0</v>
      </c>
      <c r="C36" s="6">
        <v>1</v>
      </c>
      <c r="D36" s="6">
        <f t="shared" si="3"/>
        <v>0</v>
      </c>
      <c r="E36" s="6">
        <v>1</v>
      </c>
      <c r="F36" s="6">
        <v>1</v>
      </c>
      <c r="G36" s="7" t="s">
        <v>34</v>
      </c>
      <c r="H36" s="7" t="s">
        <v>35</v>
      </c>
    </row>
    <row r="37" spans="2:8" ht="15.75" x14ac:dyDescent="0.25">
      <c r="B37" s="6">
        <f t="shared" si="2"/>
        <v>0</v>
      </c>
      <c r="C37" s="6">
        <v>20</v>
      </c>
      <c r="D37" s="6">
        <f t="shared" si="3"/>
        <v>1</v>
      </c>
      <c r="E37" s="6">
        <v>3</v>
      </c>
      <c r="F37" s="6">
        <v>1</v>
      </c>
      <c r="G37" s="7" t="s">
        <v>36</v>
      </c>
      <c r="H37" s="7" t="s">
        <v>14</v>
      </c>
    </row>
    <row r="38" spans="2:8" ht="15.75" x14ac:dyDescent="0.25">
      <c r="B38" s="6">
        <f t="shared" si="2"/>
        <v>0</v>
      </c>
      <c r="C38" s="6">
        <v>5</v>
      </c>
      <c r="D38" s="6">
        <f t="shared" si="3"/>
        <v>0</v>
      </c>
      <c r="E38" s="6">
        <v>0</v>
      </c>
      <c r="F38" s="6">
        <v>0</v>
      </c>
      <c r="G38" s="7" t="s">
        <v>37</v>
      </c>
      <c r="H38" s="7" t="s">
        <v>35</v>
      </c>
    </row>
    <row r="39" spans="2:8" ht="15.75" x14ac:dyDescent="0.25">
      <c r="B39" s="6">
        <f t="shared" si="2"/>
        <v>0</v>
      </c>
      <c r="C39" s="6">
        <v>10</v>
      </c>
      <c r="D39" s="6">
        <f t="shared" si="3"/>
        <v>0</v>
      </c>
      <c r="E39" s="6">
        <v>3</v>
      </c>
      <c r="F39" s="6">
        <v>1</v>
      </c>
      <c r="G39" s="7" t="s">
        <v>38</v>
      </c>
      <c r="H39" s="7" t="s">
        <v>14</v>
      </c>
    </row>
    <row r="40" spans="2:8" ht="15.75" x14ac:dyDescent="0.25">
      <c r="B40" s="6">
        <f t="shared" si="2"/>
        <v>0</v>
      </c>
      <c r="C40" s="6">
        <v>10</v>
      </c>
      <c r="D40" s="6">
        <f t="shared" si="3"/>
        <v>0</v>
      </c>
      <c r="E40" s="6">
        <v>1</v>
      </c>
      <c r="F40" s="6">
        <v>1</v>
      </c>
      <c r="G40" s="7" t="s">
        <v>33</v>
      </c>
      <c r="H40" s="7" t="s">
        <v>16</v>
      </c>
    </row>
    <row r="41" spans="2:8" ht="15.75" x14ac:dyDescent="0.25">
      <c r="B41" s="6"/>
      <c r="C41" s="6"/>
      <c r="D41" s="6"/>
      <c r="E41" s="6"/>
      <c r="F41" s="6"/>
      <c r="G41" s="7" t="s">
        <v>27</v>
      </c>
      <c r="H41" s="7" t="s">
        <v>22</v>
      </c>
    </row>
    <row r="42" spans="2:8" ht="15.75" x14ac:dyDescent="0.25">
      <c r="B42" s="6">
        <f>IF(A42&gt;0.09,1,0)</f>
        <v>0</v>
      </c>
      <c r="C42" s="6">
        <v>1</v>
      </c>
      <c r="D42" s="6">
        <f>IF(C42&gt;10,1,0)</f>
        <v>0</v>
      </c>
      <c r="E42" s="6">
        <v>3</v>
      </c>
      <c r="F42" s="6">
        <v>1</v>
      </c>
      <c r="G42" s="7" t="s">
        <v>18</v>
      </c>
      <c r="H42" s="7" t="s">
        <v>16</v>
      </c>
    </row>
    <row r="43" spans="2:8" ht="15.75" x14ac:dyDescent="0.25">
      <c r="B43" s="6"/>
      <c r="C43" s="6"/>
      <c r="D43" s="6"/>
      <c r="E43" s="6"/>
      <c r="F43" s="6"/>
      <c r="G43" s="7" t="s">
        <v>39</v>
      </c>
      <c r="H43" s="7" t="s">
        <v>16</v>
      </c>
    </row>
    <row r="44" spans="2:8" ht="15.75" x14ac:dyDescent="0.25">
      <c r="B44" s="6">
        <f t="shared" ref="B44:B59" si="4">IF(A44&gt;0.09,1,0)</f>
        <v>0</v>
      </c>
      <c r="C44" s="6">
        <v>10</v>
      </c>
      <c r="D44" s="6">
        <f t="shared" ref="D44:D59" si="5">IF(C44&gt;10,1,0)</f>
        <v>0</v>
      </c>
      <c r="E44" s="6">
        <v>3</v>
      </c>
      <c r="F44" s="6">
        <v>1</v>
      </c>
      <c r="G44" s="7" t="s">
        <v>40</v>
      </c>
      <c r="H44" s="7" t="s">
        <v>16</v>
      </c>
    </row>
    <row r="45" spans="2:8" ht="15.75" x14ac:dyDescent="0.25">
      <c r="B45" s="6">
        <f t="shared" si="4"/>
        <v>0</v>
      </c>
      <c r="C45" s="6">
        <v>0</v>
      </c>
      <c r="D45" s="6">
        <f t="shared" si="5"/>
        <v>0</v>
      </c>
      <c r="E45" s="6">
        <v>0</v>
      </c>
      <c r="F45" s="6">
        <v>0</v>
      </c>
      <c r="G45" s="7" t="s">
        <v>41</v>
      </c>
      <c r="H45" s="7" t="s">
        <v>16</v>
      </c>
    </row>
    <row r="46" spans="2:8" ht="15.75" x14ac:dyDescent="0.25">
      <c r="B46" s="6">
        <f t="shared" si="4"/>
        <v>0</v>
      </c>
      <c r="C46" s="6">
        <v>1</v>
      </c>
      <c r="D46" s="6">
        <f t="shared" si="5"/>
        <v>0</v>
      </c>
      <c r="E46" s="6">
        <v>1</v>
      </c>
      <c r="F46" s="6">
        <v>1</v>
      </c>
      <c r="G46" s="7" t="s">
        <v>29</v>
      </c>
      <c r="H46" s="7" t="s">
        <v>14</v>
      </c>
    </row>
    <row r="47" spans="2:8" ht="15.75" x14ac:dyDescent="0.25">
      <c r="B47" s="6">
        <f t="shared" si="4"/>
        <v>0</v>
      </c>
      <c r="C47" s="6">
        <v>2</v>
      </c>
      <c r="D47" s="6">
        <f t="shared" si="5"/>
        <v>0</v>
      </c>
      <c r="E47" s="6">
        <v>1</v>
      </c>
      <c r="F47" s="6">
        <v>1</v>
      </c>
      <c r="G47" s="7" t="s">
        <v>28</v>
      </c>
      <c r="H47" s="7" t="s">
        <v>22</v>
      </c>
    </row>
    <row r="48" spans="2:8" ht="15.75" x14ac:dyDescent="0.25">
      <c r="B48" s="6">
        <f t="shared" si="4"/>
        <v>0</v>
      </c>
      <c r="C48" s="6">
        <v>1</v>
      </c>
      <c r="D48" s="6">
        <f t="shared" si="5"/>
        <v>0</v>
      </c>
      <c r="E48" s="6">
        <v>1</v>
      </c>
      <c r="F48" s="6">
        <v>1</v>
      </c>
      <c r="G48" s="7" t="s">
        <v>28</v>
      </c>
      <c r="H48" s="7" t="s">
        <v>22</v>
      </c>
    </row>
    <row r="49" spans="2:8" ht="15.75" x14ac:dyDescent="0.25">
      <c r="B49" s="6">
        <f t="shared" si="4"/>
        <v>0</v>
      </c>
      <c r="C49" s="6">
        <v>1</v>
      </c>
      <c r="D49" s="6">
        <f t="shared" si="5"/>
        <v>0</v>
      </c>
      <c r="E49" s="6">
        <v>1</v>
      </c>
      <c r="F49" s="6">
        <v>1</v>
      </c>
      <c r="G49" s="7" t="s">
        <v>28</v>
      </c>
      <c r="H49" s="7" t="s">
        <v>22</v>
      </c>
    </row>
    <row r="50" spans="2:8" ht="15.75" x14ac:dyDescent="0.25">
      <c r="B50" s="6">
        <f t="shared" si="4"/>
        <v>0</v>
      </c>
      <c r="C50" s="6">
        <v>5</v>
      </c>
      <c r="D50" s="6">
        <f t="shared" si="5"/>
        <v>0</v>
      </c>
      <c r="E50" s="6">
        <v>0</v>
      </c>
      <c r="F50" s="6">
        <v>0</v>
      </c>
      <c r="G50" s="7" t="s">
        <v>37</v>
      </c>
      <c r="H50" s="7" t="s">
        <v>35</v>
      </c>
    </row>
    <row r="51" spans="2:8" ht="15.75" x14ac:dyDescent="0.25">
      <c r="B51" s="6">
        <f t="shared" si="4"/>
        <v>0</v>
      </c>
      <c r="C51" s="6">
        <v>0</v>
      </c>
      <c r="D51" s="6">
        <f t="shared" si="5"/>
        <v>0</v>
      </c>
      <c r="E51" s="6">
        <v>1</v>
      </c>
      <c r="F51" s="6">
        <v>1</v>
      </c>
      <c r="G51" s="7" t="s">
        <v>42</v>
      </c>
      <c r="H51" s="7" t="s">
        <v>22</v>
      </c>
    </row>
    <row r="52" spans="2:8" ht="15.75" x14ac:dyDescent="0.25">
      <c r="B52" s="6">
        <f t="shared" si="4"/>
        <v>0</v>
      </c>
      <c r="C52" s="6">
        <v>10</v>
      </c>
      <c r="D52" s="6">
        <f t="shared" si="5"/>
        <v>0</v>
      </c>
      <c r="E52" s="6">
        <v>0</v>
      </c>
      <c r="F52" s="6">
        <v>0</v>
      </c>
      <c r="G52" s="7" t="s">
        <v>19</v>
      </c>
      <c r="H52" s="7" t="s">
        <v>14</v>
      </c>
    </row>
    <row r="53" spans="2:8" ht="15.75" x14ac:dyDescent="0.25">
      <c r="B53" s="6">
        <f t="shared" si="4"/>
        <v>0</v>
      </c>
      <c r="C53" s="6">
        <v>30</v>
      </c>
      <c r="D53" s="6">
        <f t="shared" si="5"/>
        <v>1</v>
      </c>
      <c r="E53" s="6">
        <v>0</v>
      </c>
      <c r="F53" s="6">
        <v>0</v>
      </c>
      <c r="G53" s="7" t="s">
        <v>43</v>
      </c>
      <c r="H53" s="7" t="s">
        <v>35</v>
      </c>
    </row>
    <row r="54" spans="2:8" ht="15.75" x14ac:dyDescent="0.25">
      <c r="B54" s="6">
        <f t="shared" si="4"/>
        <v>0</v>
      </c>
      <c r="C54" s="6">
        <v>10</v>
      </c>
      <c r="D54" s="6">
        <f t="shared" si="5"/>
        <v>0</v>
      </c>
      <c r="E54" s="6">
        <v>2</v>
      </c>
      <c r="F54" s="6">
        <v>1</v>
      </c>
      <c r="G54" s="7" t="s">
        <v>21</v>
      </c>
      <c r="H54" s="7" t="s">
        <v>22</v>
      </c>
    </row>
    <row r="55" spans="2:8" ht="15.75" x14ac:dyDescent="0.25">
      <c r="B55" s="6">
        <f t="shared" si="4"/>
        <v>0</v>
      </c>
      <c r="C55" s="6">
        <v>10</v>
      </c>
      <c r="D55" s="6">
        <f t="shared" si="5"/>
        <v>0</v>
      </c>
      <c r="E55" s="6">
        <v>2</v>
      </c>
      <c r="F55" s="6">
        <v>1</v>
      </c>
      <c r="G55" s="7" t="s">
        <v>13</v>
      </c>
      <c r="H55" s="7" t="s">
        <v>14</v>
      </c>
    </row>
    <row r="56" spans="2:8" ht="15.75" x14ac:dyDescent="0.25">
      <c r="B56" s="6">
        <f t="shared" si="4"/>
        <v>0</v>
      </c>
      <c r="C56" s="6">
        <v>2</v>
      </c>
      <c r="D56" s="6">
        <f t="shared" si="5"/>
        <v>0</v>
      </c>
      <c r="E56" s="6">
        <v>0</v>
      </c>
      <c r="F56" s="6">
        <v>0</v>
      </c>
      <c r="G56" s="7" t="s">
        <v>30</v>
      </c>
      <c r="H56" s="7" t="s">
        <v>14</v>
      </c>
    </row>
    <row r="57" spans="2:8" ht="15.75" x14ac:dyDescent="0.25">
      <c r="B57" s="6">
        <f t="shared" si="4"/>
        <v>0</v>
      </c>
      <c r="C57" s="6">
        <v>5</v>
      </c>
      <c r="D57" s="6">
        <f t="shared" si="5"/>
        <v>0</v>
      </c>
      <c r="E57" s="6">
        <v>0</v>
      </c>
      <c r="F57" s="6">
        <v>0</v>
      </c>
      <c r="G57" s="7" t="s">
        <v>43</v>
      </c>
      <c r="H57" s="7" t="s">
        <v>35</v>
      </c>
    </row>
    <row r="58" spans="2:8" ht="15.75" x14ac:dyDescent="0.25">
      <c r="B58" s="6">
        <f t="shared" si="4"/>
        <v>0</v>
      </c>
      <c r="C58" s="6">
        <v>5</v>
      </c>
      <c r="D58" s="6">
        <f t="shared" si="5"/>
        <v>0</v>
      </c>
      <c r="E58" s="6">
        <v>0</v>
      </c>
      <c r="F58" s="6">
        <v>0</v>
      </c>
      <c r="G58" s="7" t="s">
        <v>44</v>
      </c>
      <c r="H58" s="7" t="s">
        <v>14</v>
      </c>
    </row>
    <row r="59" spans="2:8" ht="15.75" x14ac:dyDescent="0.25">
      <c r="B59" s="6">
        <f t="shared" si="4"/>
        <v>0</v>
      </c>
      <c r="C59" s="6">
        <v>2</v>
      </c>
      <c r="D59" s="6">
        <f t="shared" si="5"/>
        <v>0</v>
      </c>
      <c r="E59" s="6">
        <v>1</v>
      </c>
      <c r="F59" s="6">
        <v>1</v>
      </c>
      <c r="G59" s="7" t="s">
        <v>26</v>
      </c>
      <c r="H59" s="7" t="s">
        <v>16</v>
      </c>
    </row>
    <row r="60" spans="2:8" ht="15.75" x14ac:dyDescent="0.25">
      <c r="B60" s="6"/>
      <c r="C60" s="6"/>
      <c r="D60" s="6"/>
      <c r="E60" s="6"/>
      <c r="F60" s="6"/>
      <c r="G60" s="7" t="s">
        <v>27</v>
      </c>
      <c r="H60" s="7" t="s">
        <v>22</v>
      </c>
    </row>
    <row r="61" spans="2:8" ht="15.75" x14ac:dyDescent="0.25">
      <c r="B61" s="6">
        <f>IF(A61&gt;0.09,1,0)</f>
        <v>0</v>
      </c>
      <c r="C61" s="6">
        <v>2</v>
      </c>
      <c r="D61" s="6">
        <f>IF(C61&gt;10,1,0)</f>
        <v>0</v>
      </c>
      <c r="E61" s="6">
        <v>0</v>
      </c>
      <c r="F61" s="6">
        <v>0</v>
      </c>
      <c r="G61" s="7" t="s">
        <v>20</v>
      </c>
      <c r="H61" s="7" t="s">
        <v>16</v>
      </c>
    </row>
    <row r="62" spans="2:8" ht="15.75" x14ac:dyDescent="0.25">
      <c r="B62" s="6"/>
      <c r="C62" s="6"/>
      <c r="D62" s="6"/>
      <c r="E62" s="6"/>
      <c r="F62" s="6"/>
      <c r="G62" s="7" t="s">
        <v>27</v>
      </c>
      <c r="H62" s="7" t="s">
        <v>22</v>
      </c>
    </row>
    <row r="63" spans="2:8" ht="15.75" x14ac:dyDescent="0.25">
      <c r="B63" s="6">
        <f>IF(A63&gt;0.09,1,0)</f>
        <v>0</v>
      </c>
      <c r="C63" s="6">
        <v>10</v>
      </c>
      <c r="D63" s="6">
        <f>IF(C63&gt;10,1,0)</f>
        <v>0</v>
      </c>
      <c r="E63" s="6">
        <v>0</v>
      </c>
      <c r="F63" s="6">
        <v>0</v>
      </c>
      <c r="G63" s="7" t="s">
        <v>45</v>
      </c>
      <c r="H63" s="7" t="s">
        <v>14</v>
      </c>
    </row>
    <row r="64" spans="2:8" ht="15.75" x14ac:dyDescent="0.25">
      <c r="B64" s="6">
        <f>IF(A64&gt;0.09,1,0)</f>
        <v>0</v>
      </c>
      <c r="C64" s="6">
        <v>70</v>
      </c>
      <c r="D64" s="6">
        <f>IF(C64&gt;10,1,0)</f>
        <v>1</v>
      </c>
      <c r="E64" s="6">
        <v>0</v>
      </c>
      <c r="F64" s="6">
        <v>0</v>
      </c>
      <c r="G64" s="7" t="s">
        <v>46</v>
      </c>
      <c r="H64" s="7" t="s">
        <v>14</v>
      </c>
    </row>
    <row r="65" spans="2:8" ht="15.75" x14ac:dyDescent="0.25">
      <c r="B65" s="6">
        <f>IF(A65&gt;0.09,1,0)</f>
        <v>0</v>
      </c>
      <c r="C65" s="6">
        <v>2</v>
      </c>
      <c r="D65" s="6">
        <f>IF(C65&gt;10,1,0)</f>
        <v>0</v>
      </c>
      <c r="E65" s="6">
        <v>3</v>
      </c>
      <c r="F65" s="6">
        <v>1</v>
      </c>
      <c r="G65" s="7" t="s">
        <v>47</v>
      </c>
      <c r="H65" s="7" t="s">
        <v>14</v>
      </c>
    </row>
    <row r="66" spans="2:8" ht="15.75" x14ac:dyDescent="0.25">
      <c r="B66" s="6"/>
      <c r="C66" s="6"/>
      <c r="D66" s="6"/>
      <c r="E66" s="6"/>
      <c r="F66" s="6"/>
      <c r="G66" s="7" t="s">
        <v>48</v>
      </c>
      <c r="H66" s="7" t="s">
        <v>22</v>
      </c>
    </row>
    <row r="67" spans="2:8" ht="15.75" x14ac:dyDescent="0.25">
      <c r="B67" s="6">
        <f t="shared" ref="B67:B83" si="6">IF(A67&gt;0.09,1,0)</f>
        <v>0</v>
      </c>
      <c r="C67" s="6">
        <v>10</v>
      </c>
      <c r="D67" s="6">
        <f t="shared" ref="D67:D83" si="7">IF(C67&gt;10,1,0)</f>
        <v>0</v>
      </c>
      <c r="E67" s="6">
        <v>0</v>
      </c>
      <c r="F67" s="6">
        <v>0</v>
      </c>
      <c r="G67" s="7" t="s">
        <v>49</v>
      </c>
      <c r="H67" s="7" t="s">
        <v>16</v>
      </c>
    </row>
    <row r="68" spans="2:8" ht="15.75" x14ac:dyDescent="0.25">
      <c r="B68" s="6">
        <f t="shared" si="6"/>
        <v>0</v>
      </c>
      <c r="C68" s="6">
        <v>1</v>
      </c>
      <c r="D68" s="6">
        <f t="shared" si="7"/>
        <v>0</v>
      </c>
      <c r="E68" s="6">
        <v>3</v>
      </c>
      <c r="F68" s="6">
        <v>1</v>
      </c>
      <c r="G68" s="7" t="s">
        <v>50</v>
      </c>
      <c r="H68" s="7" t="s">
        <v>16</v>
      </c>
    </row>
    <row r="69" spans="2:8" ht="15.75" x14ac:dyDescent="0.25">
      <c r="B69" s="6">
        <f t="shared" si="6"/>
        <v>0</v>
      </c>
      <c r="C69" s="6">
        <v>5</v>
      </c>
      <c r="D69" s="6">
        <f t="shared" si="7"/>
        <v>0</v>
      </c>
      <c r="E69" s="6">
        <v>1</v>
      </c>
      <c r="F69" s="6">
        <v>1</v>
      </c>
      <c r="G69" s="7" t="s">
        <v>51</v>
      </c>
      <c r="H69" s="7" t="s">
        <v>14</v>
      </c>
    </row>
    <row r="70" spans="2:8" ht="15.75" x14ac:dyDescent="0.25">
      <c r="B70" s="6">
        <f t="shared" si="6"/>
        <v>0</v>
      </c>
      <c r="C70" s="6">
        <v>40</v>
      </c>
      <c r="D70" s="6">
        <f t="shared" si="7"/>
        <v>1</v>
      </c>
      <c r="E70" s="6">
        <v>0</v>
      </c>
      <c r="F70" s="6">
        <v>0</v>
      </c>
      <c r="G70" s="7" t="s">
        <v>52</v>
      </c>
      <c r="H70" s="7" t="s">
        <v>22</v>
      </c>
    </row>
    <row r="71" spans="2:8" ht="15.75" x14ac:dyDescent="0.25">
      <c r="B71" s="6">
        <f t="shared" si="6"/>
        <v>0</v>
      </c>
      <c r="C71" s="6">
        <v>5</v>
      </c>
      <c r="D71" s="6">
        <f t="shared" si="7"/>
        <v>0</v>
      </c>
      <c r="E71" s="6">
        <v>0</v>
      </c>
      <c r="F71" s="6">
        <v>0</v>
      </c>
      <c r="G71" s="7" t="s">
        <v>53</v>
      </c>
      <c r="H71" s="7" t="s">
        <v>22</v>
      </c>
    </row>
    <row r="72" spans="2:8" ht="15.75" x14ac:dyDescent="0.25">
      <c r="B72" s="6">
        <f t="shared" si="6"/>
        <v>0</v>
      </c>
      <c r="C72" s="6">
        <v>2</v>
      </c>
      <c r="D72" s="6">
        <f t="shared" si="7"/>
        <v>0</v>
      </c>
      <c r="E72" s="6">
        <v>3</v>
      </c>
      <c r="F72" s="6">
        <v>1</v>
      </c>
      <c r="G72" s="7" t="s">
        <v>54</v>
      </c>
      <c r="H72" s="7" t="s">
        <v>22</v>
      </c>
    </row>
    <row r="73" spans="2:8" ht="15.75" x14ac:dyDescent="0.25">
      <c r="B73" s="6">
        <f t="shared" si="6"/>
        <v>0</v>
      </c>
      <c r="C73" s="6">
        <v>0</v>
      </c>
      <c r="D73" s="6">
        <f t="shared" si="7"/>
        <v>0</v>
      </c>
      <c r="E73" s="6">
        <v>0</v>
      </c>
      <c r="F73" s="6">
        <v>0</v>
      </c>
      <c r="G73" s="7" t="s">
        <v>55</v>
      </c>
      <c r="H73" s="7" t="s">
        <v>16</v>
      </c>
    </row>
    <row r="74" spans="2:8" ht="15.75" x14ac:dyDescent="0.25">
      <c r="B74" s="6">
        <f t="shared" si="6"/>
        <v>0</v>
      </c>
      <c r="C74" s="6">
        <v>1</v>
      </c>
      <c r="D74" s="6">
        <f t="shared" si="7"/>
        <v>0</v>
      </c>
      <c r="E74" s="6">
        <v>0</v>
      </c>
      <c r="F74" s="6">
        <v>0</v>
      </c>
      <c r="G74" s="7" t="s">
        <v>56</v>
      </c>
      <c r="H74" s="7" t="s">
        <v>14</v>
      </c>
    </row>
    <row r="75" spans="2:8" ht="15.75" x14ac:dyDescent="0.25">
      <c r="B75" s="6">
        <f t="shared" si="6"/>
        <v>0</v>
      </c>
      <c r="C75" s="6">
        <v>0</v>
      </c>
      <c r="D75" s="6">
        <f t="shared" si="7"/>
        <v>0</v>
      </c>
      <c r="E75" s="6">
        <v>0</v>
      </c>
      <c r="F75" s="6">
        <v>0</v>
      </c>
      <c r="G75" s="7" t="s">
        <v>57</v>
      </c>
      <c r="H75" s="7" t="s">
        <v>14</v>
      </c>
    </row>
    <row r="76" spans="2:8" ht="15.75" x14ac:dyDescent="0.25">
      <c r="B76" s="6">
        <f t="shared" si="6"/>
        <v>0</v>
      </c>
      <c r="C76" s="6">
        <v>0</v>
      </c>
      <c r="D76" s="6">
        <f t="shared" si="7"/>
        <v>0</v>
      </c>
      <c r="E76" s="6">
        <v>0</v>
      </c>
      <c r="F76" s="6">
        <v>0</v>
      </c>
      <c r="G76" s="7" t="s">
        <v>58</v>
      </c>
      <c r="H76" s="7" t="s">
        <v>14</v>
      </c>
    </row>
    <row r="77" spans="2:8" ht="15.75" x14ac:dyDescent="0.25">
      <c r="B77" s="6">
        <f t="shared" si="6"/>
        <v>0</v>
      </c>
      <c r="C77" s="6">
        <v>2</v>
      </c>
      <c r="D77" s="6">
        <f t="shared" si="7"/>
        <v>0</v>
      </c>
      <c r="E77" s="6">
        <v>0</v>
      </c>
      <c r="F77" s="6">
        <v>0</v>
      </c>
      <c r="G77" s="7" t="s">
        <v>59</v>
      </c>
      <c r="H77" s="7" t="s">
        <v>16</v>
      </c>
    </row>
    <row r="78" spans="2:8" ht="15.75" x14ac:dyDescent="0.25">
      <c r="B78" s="6">
        <f t="shared" si="6"/>
        <v>0</v>
      </c>
      <c r="C78" s="6">
        <v>5</v>
      </c>
      <c r="D78" s="6">
        <f t="shared" si="7"/>
        <v>0</v>
      </c>
      <c r="E78" s="6">
        <v>0</v>
      </c>
      <c r="F78" s="6">
        <v>0</v>
      </c>
      <c r="G78" s="7" t="s">
        <v>60</v>
      </c>
      <c r="H78" s="7" t="s">
        <v>14</v>
      </c>
    </row>
    <row r="79" spans="2:8" ht="15.75" x14ac:dyDescent="0.25">
      <c r="B79" s="6">
        <f t="shared" si="6"/>
        <v>0</v>
      </c>
      <c r="C79" s="6">
        <v>20</v>
      </c>
      <c r="D79" s="6">
        <f t="shared" si="7"/>
        <v>1</v>
      </c>
      <c r="E79" s="6">
        <v>1</v>
      </c>
      <c r="F79" s="6">
        <v>1</v>
      </c>
      <c r="G79" s="7" t="s">
        <v>45</v>
      </c>
      <c r="H79" s="7" t="s">
        <v>14</v>
      </c>
    </row>
    <row r="80" spans="2:8" ht="15.75" x14ac:dyDescent="0.25">
      <c r="B80" s="6">
        <f t="shared" si="6"/>
        <v>0</v>
      </c>
      <c r="C80" s="6">
        <v>5</v>
      </c>
      <c r="D80" s="6">
        <f t="shared" si="7"/>
        <v>0</v>
      </c>
      <c r="E80" s="6">
        <v>0</v>
      </c>
      <c r="F80" s="6">
        <v>0</v>
      </c>
      <c r="G80" s="7" t="s">
        <v>61</v>
      </c>
      <c r="H80" s="7" t="s">
        <v>22</v>
      </c>
    </row>
    <row r="81" spans="2:8" ht="15.75" x14ac:dyDescent="0.25">
      <c r="B81" s="6">
        <f t="shared" si="6"/>
        <v>0</v>
      </c>
      <c r="C81" s="6">
        <v>0</v>
      </c>
      <c r="D81" s="6">
        <f t="shared" si="7"/>
        <v>0</v>
      </c>
      <c r="E81" s="6">
        <v>0</v>
      </c>
      <c r="F81" s="6">
        <v>0</v>
      </c>
      <c r="G81" s="7" t="s">
        <v>62</v>
      </c>
      <c r="H81" s="7" t="s">
        <v>22</v>
      </c>
    </row>
    <row r="82" spans="2:8" ht="15.75" x14ac:dyDescent="0.25">
      <c r="B82" s="6">
        <f t="shared" si="6"/>
        <v>0</v>
      </c>
      <c r="C82" s="6">
        <v>30</v>
      </c>
      <c r="D82" s="6">
        <f t="shared" si="7"/>
        <v>1</v>
      </c>
      <c r="E82" s="6">
        <v>0</v>
      </c>
      <c r="F82" s="6">
        <v>0</v>
      </c>
      <c r="G82" s="7" t="s">
        <v>63</v>
      </c>
      <c r="H82" s="7" t="s">
        <v>22</v>
      </c>
    </row>
    <row r="83" spans="2:8" ht="15.75" x14ac:dyDescent="0.25">
      <c r="B83" s="6">
        <f t="shared" si="6"/>
        <v>0</v>
      </c>
      <c r="C83" s="6">
        <v>1</v>
      </c>
      <c r="D83" s="6">
        <f t="shared" si="7"/>
        <v>0</v>
      </c>
      <c r="E83" s="6">
        <v>0</v>
      </c>
      <c r="F83" s="6">
        <v>0</v>
      </c>
      <c r="G83" s="7" t="s">
        <v>64</v>
      </c>
      <c r="H83" s="7" t="s">
        <v>22</v>
      </c>
    </row>
    <row r="84" spans="2:8" ht="15.75" x14ac:dyDescent="0.25">
      <c r="B84" s="6"/>
      <c r="C84" s="6"/>
      <c r="D84" s="6"/>
      <c r="E84" s="6"/>
      <c r="F84" s="6"/>
      <c r="G84" s="7" t="s">
        <v>65</v>
      </c>
      <c r="H84" s="7" t="s">
        <v>22</v>
      </c>
    </row>
    <row r="85" spans="2:8" ht="15.75" x14ac:dyDescent="0.25">
      <c r="B85" s="6"/>
      <c r="C85" s="6"/>
      <c r="D85" s="6"/>
      <c r="E85" s="6"/>
      <c r="F85" s="6"/>
      <c r="G85" s="7" t="s">
        <v>66</v>
      </c>
      <c r="H85" s="7" t="s">
        <v>22</v>
      </c>
    </row>
    <row r="86" spans="2:8" ht="15.75" x14ac:dyDescent="0.25">
      <c r="B86" s="6">
        <f>IF(A86&gt;0.09,1,0)</f>
        <v>0</v>
      </c>
      <c r="C86" s="6">
        <v>50</v>
      </c>
      <c r="D86" s="6">
        <f>IF(C86&gt;10,1,0)</f>
        <v>1</v>
      </c>
      <c r="E86" s="6">
        <v>0</v>
      </c>
      <c r="F86" s="6">
        <v>0</v>
      </c>
      <c r="G86" s="7" t="s">
        <v>67</v>
      </c>
      <c r="H86" s="7" t="s">
        <v>22</v>
      </c>
    </row>
    <row r="87" spans="2:8" ht="15.75" x14ac:dyDescent="0.25">
      <c r="B87" s="6">
        <f>IF(A87&gt;0.09,1,0)</f>
        <v>0</v>
      </c>
      <c r="C87" s="6">
        <v>50</v>
      </c>
      <c r="D87" s="6">
        <f>IF(C87&gt;10,1,0)</f>
        <v>1</v>
      </c>
      <c r="E87" s="6">
        <v>0</v>
      </c>
      <c r="F87" s="6">
        <v>0</v>
      </c>
      <c r="G87" s="7" t="s">
        <v>68</v>
      </c>
      <c r="H87" s="7" t="s">
        <v>22</v>
      </c>
    </row>
    <row r="88" spans="2:8" ht="15.75" x14ac:dyDescent="0.25">
      <c r="B88" s="6"/>
      <c r="C88" s="6"/>
      <c r="D88" s="6"/>
      <c r="E88" s="6"/>
      <c r="F88" s="6"/>
      <c r="G88" s="7" t="s">
        <v>69</v>
      </c>
      <c r="H88" s="7" t="s">
        <v>22</v>
      </c>
    </row>
    <row r="89" spans="2:8" ht="15.75" x14ac:dyDescent="0.25">
      <c r="B89" s="6"/>
      <c r="C89" s="6"/>
      <c r="D89" s="6"/>
      <c r="E89" s="6"/>
      <c r="F89" s="6"/>
      <c r="G89" s="7" t="s">
        <v>70</v>
      </c>
      <c r="H89" s="7" t="s">
        <v>22</v>
      </c>
    </row>
    <row r="90" spans="2:8" ht="15.75" x14ac:dyDescent="0.25">
      <c r="B90" s="6">
        <f t="shared" ref="B90:B95" si="8">IF(A90&gt;0.09,1,0)</f>
        <v>0</v>
      </c>
      <c r="C90" s="6">
        <v>0</v>
      </c>
      <c r="D90" s="6">
        <f t="shared" ref="D90:D95" si="9">IF(C90&gt;10,1,0)</f>
        <v>0</v>
      </c>
      <c r="E90" s="6">
        <v>0</v>
      </c>
      <c r="F90" s="6">
        <v>0</v>
      </c>
      <c r="G90" s="7" t="s">
        <v>71</v>
      </c>
      <c r="H90" s="7" t="s">
        <v>22</v>
      </c>
    </row>
    <row r="91" spans="2:8" ht="15.75" x14ac:dyDescent="0.25">
      <c r="B91" s="6">
        <f t="shared" si="8"/>
        <v>0</v>
      </c>
      <c r="C91" s="6">
        <v>40</v>
      </c>
      <c r="D91" s="6">
        <f t="shared" si="9"/>
        <v>1</v>
      </c>
      <c r="E91" s="6">
        <v>0</v>
      </c>
      <c r="F91" s="6">
        <v>0</v>
      </c>
      <c r="G91" s="7" t="s">
        <v>72</v>
      </c>
      <c r="H91" s="7" t="s">
        <v>22</v>
      </c>
    </row>
    <row r="92" spans="2:8" ht="15.75" x14ac:dyDescent="0.25">
      <c r="B92" s="6">
        <f t="shared" si="8"/>
        <v>0</v>
      </c>
      <c r="C92" s="6">
        <v>70</v>
      </c>
      <c r="D92" s="6">
        <f t="shared" si="9"/>
        <v>1</v>
      </c>
      <c r="E92" s="6">
        <v>0</v>
      </c>
      <c r="F92" s="6">
        <v>0</v>
      </c>
      <c r="G92" s="7" t="s">
        <v>73</v>
      </c>
      <c r="H92" s="7" t="s">
        <v>22</v>
      </c>
    </row>
    <row r="93" spans="2:8" ht="15.75" x14ac:dyDescent="0.25">
      <c r="B93" s="6">
        <f t="shared" si="8"/>
        <v>0</v>
      </c>
      <c r="C93" s="6">
        <v>30</v>
      </c>
      <c r="D93" s="6">
        <f t="shared" si="9"/>
        <v>1</v>
      </c>
      <c r="E93" s="6">
        <v>0</v>
      </c>
      <c r="F93" s="6">
        <v>0</v>
      </c>
      <c r="G93" s="7" t="s">
        <v>74</v>
      </c>
      <c r="H93" s="7" t="s">
        <v>16</v>
      </c>
    </row>
    <row r="94" spans="2:8" ht="15.75" x14ac:dyDescent="0.25">
      <c r="B94" s="6">
        <f t="shared" si="8"/>
        <v>0</v>
      </c>
      <c r="C94" s="6">
        <v>30</v>
      </c>
      <c r="D94" s="6">
        <f t="shared" si="9"/>
        <v>1</v>
      </c>
      <c r="E94" s="6">
        <v>0</v>
      </c>
      <c r="F94" s="6">
        <v>0</v>
      </c>
      <c r="G94" s="7" t="s">
        <v>75</v>
      </c>
      <c r="H94" s="7" t="s">
        <v>16</v>
      </c>
    </row>
    <row r="95" spans="2:8" ht="15.75" x14ac:dyDescent="0.25">
      <c r="B95" s="6">
        <f t="shared" si="8"/>
        <v>0</v>
      </c>
      <c r="C95" s="6">
        <v>0</v>
      </c>
      <c r="D95" s="6">
        <f t="shared" si="9"/>
        <v>0</v>
      </c>
      <c r="E95" s="6">
        <v>0</v>
      </c>
      <c r="F95" s="6">
        <v>0</v>
      </c>
      <c r="G95" s="7" t="s">
        <v>76</v>
      </c>
      <c r="H95" s="7" t="s">
        <v>16</v>
      </c>
    </row>
    <row r="96" spans="2:8" ht="15.75" x14ac:dyDescent="0.25">
      <c r="B96" s="6"/>
      <c r="C96" s="6"/>
      <c r="D96" s="6"/>
      <c r="E96" s="6"/>
      <c r="F96" s="6"/>
      <c r="G96" s="7" t="s">
        <v>77</v>
      </c>
      <c r="H96" s="7" t="s">
        <v>16</v>
      </c>
    </row>
    <row r="97" spans="2:8" ht="15.75" x14ac:dyDescent="0.25">
      <c r="B97" s="6">
        <f t="shared" ref="B97:B114" si="10">IF(A97&gt;0.09,1,0)</f>
        <v>0</v>
      </c>
      <c r="C97" s="6">
        <v>80</v>
      </c>
      <c r="D97" s="6">
        <f t="shared" ref="D97:D114" si="11">IF(C97&gt;10,1,0)</f>
        <v>1</v>
      </c>
      <c r="E97" s="6">
        <v>0</v>
      </c>
      <c r="F97" s="6">
        <v>0</v>
      </c>
      <c r="G97" s="7" t="s">
        <v>78</v>
      </c>
      <c r="H97" s="7" t="s">
        <v>16</v>
      </c>
    </row>
    <row r="98" spans="2:8" ht="15.75" x14ac:dyDescent="0.25">
      <c r="B98" s="6">
        <f t="shared" si="10"/>
        <v>0</v>
      </c>
      <c r="C98" s="6">
        <v>10</v>
      </c>
      <c r="D98" s="6">
        <f t="shared" si="11"/>
        <v>0</v>
      </c>
      <c r="E98" s="6">
        <v>0</v>
      </c>
      <c r="F98" s="6">
        <v>0</v>
      </c>
      <c r="G98" s="7" t="s">
        <v>79</v>
      </c>
      <c r="H98" s="7" t="s">
        <v>14</v>
      </c>
    </row>
    <row r="99" spans="2:8" ht="15.75" x14ac:dyDescent="0.25">
      <c r="B99" s="6">
        <f t="shared" si="10"/>
        <v>0</v>
      </c>
      <c r="C99" s="6">
        <v>1</v>
      </c>
      <c r="D99" s="6">
        <f t="shared" si="11"/>
        <v>0</v>
      </c>
      <c r="E99" s="6">
        <v>0</v>
      </c>
      <c r="F99" s="6">
        <v>0</v>
      </c>
      <c r="G99" s="7" t="s">
        <v>56</v>
      </c>
      <c r="H99" s="7" t="s">
        <v>14</v>
      </c>
    </row>
    <row r="100" spans="2:8" ht="15.75" x14ac:dyDescent="0.25">
      <c r="B100" s="6">
        <f t="shared" si="10"/>
        <v>0</v>
      </c>
      <c r="C100" s="6">
        <v>0</v>
      </c>
      <c r="D100" s="6">
        <f t="shared" si="11"/>
        <v>0</v>
      </c>
      <c r="E100" s="6">
        <v>0</v>
      </c>
      <c r="F100" s="6">
        <v>0</v>
      </c>
      <c r="G100" s="7" t="s">
        <v>80</v>
      </c>
      <c r="H100" s="7" t="s">
        <v>16</v>
      </c>
    </row>
    <row r="101" spans="2:8" ht="15.75" x14ac:dyDescent="0.25">
      <c r="B101" s="6">
        <f t="shared" si="10"/>
        <v>0</v>
      </c>
      <c r="C101" s="6">
        <v>2</v>
      </c>
      <c r="D101" s="6">
        <f t="shared" si="11"/>
        <v>0</v>
      </c>
      <c r="E101" s="6">
        <v>0</v>
      </c>
      <c r="F101" s="6">
        <v>0</v>
      </c>
      <c r="G101" s="7" t="s">
        <v>81</v>
      </c>
      <c r="H101" s="7" t="s">
        <v>22</v>
      </c>
    </row>
    <row r="102" spans="2:8" ht="15.75" x14ac:dyDescent="0.25">
      <c r="B102" s="6">
        <f t="shared" si="10"/>
        <v>0</v>
      </c>
      <c r="C102" s="6">
        <v>20</v>
      </c>
      <c r="D102" s="6">
        <f t="shared" si="11"/>
        <v>1</v>
      </c>
      <c r="E102" s="6">
        <v>0</v>
      </c>
      <c r="F102" s="6">
        <v>0</v>
      </c>
      <c r="G102" s="7" t="s">
        <v>82</v>
      </c>
      <c r="H102" s="7" t="s">
        <v>83</v>
      </c>
    </row>
    <row r="103" spans="2:8" ht="15.75" x14ac:dyDescent="0.25">
      <c r="B103" s="6">
        <f t="shared" si="10"/>
        <v>0</v>
      </c>
      <c r="C103" s="6">
        <v>1</v>
      </c>
      <c r="D103" s="6">
        <f t="shared" si="11"/>
        <v>0</v>
      </c>
      <c r="E103" s="6">
        <v>0</v>
      </c>
      <c r="F103" s="6">
        <v>0</v>
      </c>
      <c r="G103" s="7" t="s">
        <v>84</v>
      </c>
      <c r="H103" s="7" t="s">
        <v>83</v>
      </c>
    </row>
    <row r="104" spans="2:8" ht="15.75" x14ac:dyDescent="0.25">
      <c r="B104" s="6">
        <f t="shared" si="10"/>
        <v>0</v>
      </c>
      <c r="C104" s="6">
        <v>10</v>
      </c>
      <c r="D104" s="6">
        <f t="shared" si="11"/>
        <v>0</v>
      </c>
      <c r="E104" s="6">
        <v>1</v>
      </c>
      <c r="F104" s="6">
        <v>1</v>
      </c>
      <c r="G104" s="7" t="s">
        <v>84</v>
      </c>
      <c r="H104" s="7" t="s">
        <v>83</v>
      </c>
    </row>
    <row r="105" spans="2:8" ht="15.75" x14ac:dyDescent="0.25">
      <c r="B105" s="6">
        <f t="shared" si="10"/>
        <v>0</v>
      </c>
      <c r="C105" s="6">
        <v>1</v>
      </c>
      <c r="D105" s="6">
        <f t="shared" si="11"/>
        <v>0</v>
      </c>
      <c r="E105" s="6">
        <v>0</v>
      </c>
      <c r="F105" s="6">
        <v>0</v>
      </c>
      <c r="G105" s="7" t="s">
        <v>85</v>
      </c>
      <c r="H105" s="7" t="s">
        <v>83</v>
      </c>
    </row>
    <row r="106" spans="2:8" ht="15.75" x14ac:dyDescent="0.25">
      <c r="B106" s="6">
        <f t="shared" si="10"/>
        <v>0</v>
      </c>
      <c r="C106" s="6">
        <v>10</v>
      </c>
      <c r="D106" s="6">
        <f t="shared" si="11"/>
        <v>0</v>
      </c>
      <c r="E106" s="6">
        <v>1</v>
      </c>
      <c r="F106" s="6">
        <v>1</v>
      </c>
      <c r="G106" s="7" t="s">
        <v>86</v>
      </c>
      <c r="H106" s="7" t="s">
        <v>83</v>
      </c>
    </row>
    <row r="107" spans="2:8" x14ac:dyDescent="0.25">
      <c r="B107" s="6">
        <f t="shared" si="10"/>
        <v>0</v>
      </c>
      <c r="C107" s="6">
        <v>5</v>
      </c>
      <c r="D107" s="6">
        <f t="shared" si="11"/>
        <v>0</v>
      </c>
      <c r="E107" s="6">
        <v>0</v>
      </c>
      <c r="F107" s="6">
        <v>0</v>
      </c>
      <c r="G107" s="8" t="s">
        <v>87</v>
      </c>
      <c r="H107" s="8" t="s">
        <v>16</v>
      </c>
    </row>
    <row r="108" spans="2:8" x14ac:dyDescent="0.25">
      <c r="B108" s="6">
        <f t="shared" si="10"/>
        <v>0</v>
      </c>
      <c r="C108" s="6">
        <v>5</v>
      </c>
      <c r="D108" s="6">
        <f t="shared" si="11"/>
        <v>0</v>
      </c>
      <c r="E108" s="6">
        <v>0</v>
      </c>
      <c r="F108" s="6">
        <v>0</v>
      </c>
      <c r="G108" s="8" t="s">
        <v>88</v>
      </c>
      <c r="H108" s="8" t="s">
        <v>89</v>
      </c>
    </row>
    <row r="109" spans="2:8" x14ac:dyDescent="0.25">
      <c r="B109" s="6">
        <f t="shared" si="10"/>
        <v>0</v>
      </c>
      <c r="C109" s="6">
        <v>10</v>
      </c>
      <c r="D109" s="6">
        <f t="shared" si="11"/>
        <v>0</v>
      </c>
      <c r="E109" s="6">
        <v>3</v>
      </c>
      <c r="F109" s="6">
        <v>1</v>
      </c>
      <c r="G109" s="8" t="s">
        <v>87</v>
      </c>
      <c r="H109" s="8" t="s">
        <v>16</v>
      </c>
    </row>
    <row r="110" spans="2:8" ht="15.75" x14ac:dyDescent="0.25">
      <c r="B110" s="6">
        <f t="shared" si="10"/>
        <v>0</v>
      </c>
      <c r="C110" s="6">
        <v>10</v>
      </c>
      <c r="D110" s="6">
        <f t="shared" si="11"/>
        <v>0</v>
      </c>
      <c r="E110" s="6">
        <v>3</v>
      </c>
      <c r="F110" s="6">
        <v>1</v>
      </c>
      <c r="G110" s="7" t="s">
        <v>85</v>
      </c>
      <c r="H110" s="7" t="s">
        <v>83</v>
      </c>
    </row>
    <row r="111" spans="2:8" ht="15.75" x14ac:dyDescent="0.25">
      <c r="B111" s="6">
        <f t="shared" si="10"/>
        <v>0</v>
      </c>
      <c r="C111" s="6">
        <v>0</v>
      </c>
      <c r="D111" s="6">
        <f t="shared" si="11"/>
        <v>0</v>
      </c>
      <c r="E111" s="6">
        <v>0</v>
      </c>
      <c r="F111" s="6">
        <v>0</v>
      </c>
      <c r="G111" s="7" t="s">
        <v>82</v>
      </c>
      <c r="H111" s="7" t="s">
        <v>83</v>
      </c>
    </row>
    <row r="112" spans="2:8" ht="15.75" x14ac:dyDescent="0.25">
      <c r="B112" s="6">
        <f t="shared" si="10"/>
        <v>0</v>
      </c>
      <c r="C112" s="6">
        <v>30</v>
      </c>
      <c r="D112" s="6">
        <f t="shared" si="11"/>
        <v>1</v>
      </c>
      <c r="E112" s="6">
        <v>3</v>
      </c>
      <c r="F112" s="6">
        <v>1</v>
      </c>
      <c r="G112" s="7" t="s">
        <v>90</v>
      </c>
      <c r="H112" s="7" t="s">
        <v>89</v>
      </c>
    </row>
    <row r="113" spans="2:8" x14ac:dyDescent="0.25">
      <c r="B113" s="6">
        <f t="shared" si="10"/>
        <v>0</v>
      </c>
      <c r="C113" s="6">
        <v>0</v>
      </c>
      <c r="D113" s="6">
        <f t="shared" si="11"/>
        <v>0</v>
      </c>
      <c r="E113" s="6">
        <v>0</v>
      </c>
      <c r="F113" s="6">
        <v>0</v>
      </c>
      <c r="G113" s="8" t="s">
        <v>88</v>
      </c>
      <c r="H113" s="8" t="s">
        <v>89</v>
      </c>
    </row>
    <row r="114" spans="2:8" ht="15.75" x14ac:dyDescent="0.25">
      <c r="B114" s="6">
        <f t="shared" si="10"/>
        <v>0</v>
      </c>
      <c r="C114" s="6">
        <v>0</v>
      </c>
      <c r="D114" s="6">
        <f t="shared" si="11"/>
        <v>0</v>
      </c>
      <c r="E114" s="6">
        <v>0</v>
      </c>
      <c r="F114" s="6">
        <v>0</v>
      </c>
      <c r="G114" s="7" t="s">
        <v>86</v>
      </c>
      <c r="H114" s="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opLeftCell="A4" workbookViewId="0">
      <selection activeCell="E31" sqref="E31"/>
    </sheetView>
  </sheetViews>
  <sheetFormatPr defaultRowHeight="15" x14ac:dyDescent="0.25"/>
  <cols>
    <col min="2" max="2" width="26" customWidth="1"/>
  </cols>
  <sheetData>
    <row r="3" spans="2:3" x14ac:dyDescent="0.25">
      <c r="B3" t="s">
        <v>4</v>
      </c>
    </row>
    <row r="5" spans="2:3" ht="47.25" x14ac:dyDescent="0.25">
      <c r="B5" s="1" t="s">
        <v>0</v>
      </c>
      <c r="C5" s="2" t="s">
        <v>1</v>
      </c>
    </row>
    <row r="6" spans="2:3" ht="15.75" x14ac:dyDescent="0.25">
      <c r="B6" s="3" t="s">
        <v>2</v>
      </c>
      <c r="C6" s="2" t="s">
        <v>3</v>
      </c>
    </row>
    <row r="9" spans="2:3" x14ac:dyDescent="0.25">
      <c r="B9" t="s">
        <v>5</v>
      </c>
    </row>
    <row r="10" spans="2:3" x14ac:dyDescent="0.25">
      <c r="B10" t="s">
        <v>6</v>
      </c>
      <c r="C10" t="s">
        <v>7</v>
      </c>
    </row>
    <row r="12" spans="2:3" x14ac:dyDescent="0.25">
      <c r="B12" t="s">
        <v>8</v>
      </c>
      <c r="C12" t="s">
        <v>9</v>
      </c>
    </row>
  </sheetData>
  <conditionalFormatting sqref="B5">
    <cfRule type="expression" dxfId="0" priority="1" stopIfTrue="1">
      <formula>$B5&lt;&gt;0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UHN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Ranju Nair</dc:creator>
  <cp:lastModifiedBy>Ranju Nair</cp:lastModifiedBy>
  <dcterms:created xsi:type="dcterms:W3CDTF">2015-12-01T17:40:24Z</dcterms:created>
  <dcterms:modified xsi:type="dcterms:W3CDTF">2016-04-06T15:26:38Z</dcterms:modified>
</cp:coreProperties>
</file>