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J15" i="1"/>
  <c r="J13" i="1"/>
  <c r="J11" i="1"/>
  <c r="J9" i="1"/>
  <c r="J5" i="1"/>
  <c r="S15" i="1"/>
  <c r="S13" i="1"/>
  <c r="S11" i="1"/>
  <c r="S9" i="1"/>
  <c r="S7" i="1"/>
  <c r="S5" i="1"/>
  <c r="I15" i="1"/>
  <c r="I13" i="1"/>
  <c r="I11" i="1"/>
  <c r="I9" i="1"/>
  <c r="I7" i="1"/>
  <c r="I5" i="1"/>
</calcChain>
</file>

<file path=xl/sharedStrings.xml><?xml version="1.0" encoding="utf-8"?>
<sst xmlns="http://schemas.openxmlformats.org/spreadsheetml/2006/main" count="8" uniqueCount="6">
  <si>
    <t>con</t>
  </si>
  <si>
    <t>pitpnc1</t>
  </si>
  <si>
    <t>mean</t>
  </si>
  <si>
    <t>Proliferation assay using MTT</t>
  </si>
  <si>
    <t>p value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</si>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</sst>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10"/>
      <name val="Arial"/>
    </font>
    <font>
      <sz val="10"/>
      <color indexed="17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9</xdr:col>
          <xdr:colOff>142875</xdr:colOff>
          <xdr:row>38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S15"/>
  <sheetViews>
    <sheetView tabSelected="1" topLeftCell="A4" workbookViewId="0">
      <selection activeCell="K35" sqref="K35"/>
    </sheetView>
  </sheetViews>
  <sheetFormatPr defaultRowHeight="15" x14ac:dyDescent="0.25"/>
  <cols>
    <col min="1" max="1" width="9.140625" customWidth="1"/>
    <col min="2" max="2" width="6.7109375" customWidth="1"/>
  </cols>
  <sheetData>
    <row r="3" spans="2:19" x14ac:dyDescent="0.25">
      <c r="C3" t="s">
        <v>3</v>
      </c>
    </row>
    <row r="4" spans="2:19" x14ac:dyDescent="0.25">
      <c r="B4" t="s">
        <v>5</v>
      </c>
      <c r="E4" t="s">
        <v>0</v>
      </c>
      <c r="I4" t="s">
        <v>2</v>
      </c>
      <c r="J4" t="s">
        <v>4</v>
      </c>
      <c r="L4" t="s">
        <v>5</v>
      </c>
      <c r="N4" t="s">
        <v>1</v>
      </c>
      <c r="S4" t="s">
        <v>2</v>
      </c>
    </row>
    <row r="5" spans="2:19" x14ac:dyDescent="0.25">
      <c r="B5">
        <v>0</v>
      </c>
      <c r="C5" s="5">
        <v>0.17960000000000001</v>
      </c>
      <c r="D5" s="6">
        <v>0.1837</v>
      </c>
      <c r="E5" s="6">
        <v>0.1799</v>
      </c>
      <c r="F5" s="6">
        <v>0.1726</v>
      </c>
      <c r="G5" s="6">
        <v>0.15190000000000001</v>
      </c>
      <c r="H5" s="7">
        <v>0.18240000000000001</v>
      </c>
      <c r="I5">
        <f>AVERAGE(C5:H5)</f>
        <v>0.17501666666666668</v>
      </c>
      <c r="J5">
        <f>_xlfn.T.TEST(C5:H5,M5:R5,2,2)</f>
        <v>8.2372079055480413E-2</v>
      </c>
      <c r="L5">
        <v>0</v>
      </c>
      <c r="M5" s="5">
        <v>0.18479999999999999</v>
      </c>
      <c r="N5" s="6">
        <v>0.1842</v>
      </c>
      <c r="O5" s="6">
        <v>0.18529999999999999</v>
      </c>
      <c r="P5" s="6">
        <v>0.18029999999999999</v>
      </c>
      <c r="Q5" s="6">
        <v>0.18629999999999999</v>
      </c>
      <c r="R5" s="7">
        <v>0.18679999999999999</v>
      </c>
      <c r="S5">
        <f>AVERAGE(M5:R5)</f>
        <v>0.18461666666666668</v>
      </c>
    </row>
    <row r="6" spans="2:19" x14ac:dyDescent="0.25">
      <c r="C6" s="8"/>
      <c r="D6" s="2"/>
      <c r="E6" s="2"/>
      <c r="F6" s="2"/>
      <c r="G6" s="2"/>
      <c r="H6" s="9"/>
      <c r="M6" s="8"/>
      <c r="N6" s="2"/>
      <c r="O6" s="2"/>
      <c r="P6" s="2"/>
      <c r="Q6" s="2"/>
      <c r="R6" s="9"/>
    </row>
    <row r="7" spans="2:19" x14ac:dyDescent="0.25">
      <c r="B7">
        <v>1</v>
      </c>
      <c r="C7" s="10">
        <v>0.37880000000000003</v>
      </c>
      <c r="D7" s="3">
        <v>0.39029999999999998</v>
      </c>
      <c r="E7" s="3">
        <v>0.38100000000000001</v>
      </c>
      <c r="F7" s="3">
        <v>0.3654</v>
      </c>
      <c r="G7" s="3">
        <v>0.31719999999999998</v>
      </c>
      <c r="H7" s="11">
        <v>0.38840000000000002</v>
      </c>
      <c r="I7">
        <f>AVERAGE(C7:H7)</f>
        <v>0.37018333333333331</v>
      </c>
      <c r="J7">
        <f>_xlfn.T.TEST(C7:H7,M7:R7,2,2)</f>
        <v>2.9374022333715947E-2</v>
      </c>
      <c r="L7">
        <v>1</v>
      </c>
      <c r="M7" s="10">
        <v>0.40150000000000002</v>
      </c>
      <c r="N7" s="3">
        <v>0.39950000000000002</v>
      </c>
      <c r="O7" s="3">
        <v>0.40360000000000001</v>
      </c>
      <c r="P7" s="3">
        <v>0.38279999999999997</v>
      </c>
      <c r="Q7" s="3">
        <v>0.40389999999999998</v>
      </c>
      <c r="R7" s="11">
        <v>0.40960000000000002</v>
      </c>
      <c r="S7">
        <f>AVERAGE(M7:R7)</f>
        <v>0.40015000000000001</v>
      </c>
    </row>
    <row r="8" spans="2:19" x14ac:dyDescent="0.25">
      <c r="C8" s="8"/>
      <c r="D8" s="2"/>
      <c r="E8" s="2"/>
      <c r="F8" s="2"/>
      <c r="G8" s="2"/>
      <c r="H8" s="9"/>
      <c r="M8" s="8"/>
      <c r="N8" s="2"/>
      <c r="O8" s="2"/>
      <c r="P8" s="2"/>
      <c r="Q8" s="2"/>
      <c r="R8" s="9"/>
    </row>
    <row r="9" spans="2:19" x14ac:dyDescent="0.25">
      <c r="B9">
        <v>3</v>
      </c>
      <c r="C9" s="10">
        <v>0.67730000000000001</v>
      </c>
      <c r="D9" s="3">
        <v>0.70940000000000003</v>
      </c>
      <c r="E9" s="3">
        <v>0.69869999999999999</v>
      </c>
      <c r="F9" s="3">
        <v>0.66449999999999998</v>
      </c>
      <c r="G9" s="3">
        <v>0.54990000000000006</v>
      </c>
      <c r="H9" s="11">
        <v>0.70909999999999995</v>
      </c>
      <c r="I9">
        <f>AVERAGE(C9:H9)</f>
        <v>0.66814999999999991</v>
      </c>
      <c r="J9">
        <f>_xlfn.T.TEST(C9:H9,M9:R9,2,2)</f>
        <v>3.4093683157658394E-5</v>
      </c>
      <c r="L9">
        <v>3</v>
      </c>
      <c r="M9" s="10">
        <v>0.85870000000000002</v>
      </c>
      <c r="N9" s="3">
        <v>0.85580000000000001</v>
      </c>
      <c r="O9" s="3">
        <v>0.86119999999999997</v>
      </c>
      <c r="P9" s="3">
        <v>0.81459999999999999</v>
      </c>
      <c r="Q9" s="3">
        <v>0.87080000000000002</v>
      </c>
      <c r="R9" s="11">
        <v>0.85119999999999996</v>
      </c>
      <c r="S9">
        <f>AVERAGE(M9:R9)</f>
        <v>0.8520500000000002</v>
      </c>
    </row>
    <row r="10" spans="2:19" x14ac:dyDescent="0.25">
      <c r="C10" s="8"/>
      <c r="D10" s="2"/>
      <c r="E10" s="2"/>
      <c r="F10" s="2"/>
      <c r="G10" s="2"/>
      <c r="H10" s="9"/>
      <c r="M10" s="8"/>
      <c r="N10" s="2"/>
      <c r="O10" s="2"/>
      <c r="P10" s="2"/>
      <c r="Q10" s="2"/>
      <c r="R10" s="9"/>
    </row>
    <row r="11" spans="2:19" x14ac:dyDescent="0.25">
      <c r="B11">
        <v>5</v>
      </c>
      <c r="C11" s="12">
        <v>0.82050000000000001</v>
      </c>
      <c r="D11" s="1">
        <v>0.9032</v>
      </c>
      <c r="E11" s="1">
        <v>0.88849999999999996</v>
      </c>
      <c r="F11" s="1">
        <v>0.83730000000000004</v>
      </c>
      <c r="G11" s="1">
        <v>0.66210000000000002</v>
      </c>
      <c r="H11" s="13">
        <v>0.89510000000000001</v>
      </c>
      <c r="I11">
        <f>AVERAGE(C11:H11)</f>
        <v>0.83445000000000003</v>
      </c>
      <c r="J11">
        <f>_xlfn.T.TEST(C11:H11,M11:R11,2,2)</f>
        <v>7.9307480126281335E-5</v>
      </c>
      <c r="L11">
        <v>5</v>
      </c>
      <c r="M11" s="12">
        <v>1.111</v>
      </c>
      <c r="N11" s="1">
        <v>1.0994999999999999</v>
      </c>
      <c r="O11" s="1">
        <v>1.1034999999999999</v>
      </c>
      <c r="P11" s="1">
        <v>1.0361</v>
      </c>
      <c r="Q11" s="1">
        <v>1.1233</v>
      </c>
      <c r="R11" s="13">
        <v>1.0543</v>
      </c>
      <c r="S11">
        <f>AVERAGE(M11:R11)</f>
        <v>1.08795</v>
      </c>
    </row>
    <row r="12" spans="2:19" x14ac:dyDescent="0.25">
      <c r="C12" s="8"/>
      <c r="D12" s="2"/>
      <c r="E12" s="2"/>
      <c r="F12" s="2"/>
      <c r="G12" s="2"/>
      <c r="H12" s="9"/>
      <c r="M12" s="8"/>
      <c r="N12" s="2"/>
      <c r="O12" s="2"/>
      <c r="P12" s="2"/>
      <c r="Q12" s="2"/>
      <c r="R12" s="9"/>
    </row>
    <row r="13" spans="2:19" x14ac:dyDescent="0.25">
      <c r="B13">
        <v>7</v>
      </c>
      <c r="C13" s="8">
        <v>0.88670000000000004</v>
      </c>
      <c r="D13" s="2">
        <v>0.99850000000000005</v>
      </c>
      <c r="E13" s="2">
        <v>0.98250000000000004</v>
      </c>
      <c r="F13" s="2">
        <v>0.91520000000000001</v>
      </c>
      <c r="G13" s="2">
        <v>0.71409999999999996</v>
      </c>
      <c r="H13" s="9">
        <v>0.98860000000000003</v>
      </c>
      <c r="I13">
        <f>AVERAGE(C13:H13)</f>
        <v>0.91426666666666667</v>
      </c>
      <c r="J13">
        <f>_xlfn.T.TEST(C13:H13,M13:R13,2,2)</f>
        <v>1.9582371706599016E-4</v>
      </c>
      <c r="L13">
        <v>7</v>
      </c>
      <c r="M13" s="8">
        <v>1.2251000000000001</v>
      </c>
      <c r="N13" s="2">
        <v>1.208</v>
      </c>
      <c r="O13" s="2">
        <v>1.2104999999999999</v>
      </c>
      <c r="P13" s="2">
        <v>1.1329</v>
      </c>
      <c r="Q13" s="2">
        <v>1.2359</v>
      </c>
      <c r="R13" s="9">
        <v>1.1246</v>
      </c>
      <c r="S13">
        <f>AVERAGE(M13:R13)</f>
        <v>1.1895</v>
      </c>
    </row>
    <row r="14" spans="2:19" x14ac:dyDescent="0.25">
      <c r="C14" s="8"/>
      <c r="D14" s="2"/>
      <c r="E14" s="2"/>
      <c r="F14" s="2"/>
      <c r="G14" s="2"/>
      <c r="H14" s="9"/>
      <c r="M14" s="8"/>
      <c r="N14" s="2"/>
      <c r="O14" s="2"/>
      <c r="P14" s="2"/>
      <c r="Q14" s="2"/>
      <c r="R14" s="9"/>
    </row>
    <row r="15" spans="2:19" x14ac:dyDescent="0.25">
      <c r="B15">
        <v>9</v>
      </c>
      <c r="C15" s="14">
        <v>0.95240000000000002</v>
      </c>
      <c r="D15" s="4">
        <v>1.1124000000000001</v>
      </c>
      <c r="E15" s="4">
        <v>1.0725</v>
      </c>
      <c r="F15" s="4">
        <v>1.0065</v>
      </c>
      <c r="G15" s="4">
        <v>0.77829999999999999</v>
      </c>
      <c r="H15" s="15">
        <v>1.1235999999999999</v>
      </c>
      <c r="I15">
        <f>AVERAGE(C15:H15)</f>
        <v>1.0076166666666666</v>
      </c>
      <c r="J15">
        <f>_xlfn.T.TEST(C15:H15,M15:R15,2,2)</f>
        <v>5.5950567019320612E-4</v>
      </c>
      <c r="L15">
        <v>9</v>
      </c>
      <c r="M15" s="14">
        <v>1.4921</v>
      </c>
      <c r="N15" s="4">
        <v>1.4541999999999999</v>
      </c>
      <c r="O15" s="4">
        <v>1.4704999999999999</v>
      </c>
      <c r="P15" s="4">
        <v>1.4157</v>
      </c>
      <c r="Q15" s="4">
        <v>1.4622999999999999</v>
      </c>
      <c r="R15" s="15">
        <v>1.1117999999999999</v>
      </c>
      <c r="S15">
        <f>AVERAGE(M15:R15)</f>
        <v>1.4011000000000002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1025" r:id="rId3">
          <objectPr defaultSize="0" r:id="rId4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9</xdr:col>
                <xdr:colOff>142875</xdr:colOff>
                <xdr:row>38</xdr:row>
                <xdr:rowOff>76200</xdr:rowOff>
              </to>
            </anchor>
          </objectPr>
        </oleObject>
      </mc:Choice>
      <mc:Fallback>
        <oleObject progId="Prism6.Document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UHN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Ranju Nair</dc:creator>
  <cp:lastModifiedBy>Ranju Nair</cp:lastModifiedBy>
  <dcterms:created xsi:type="dcterms:W3CDTF">2016-05-27T14:14:33Z</dcterms:created>
  <dcterms:modified xsi:type="dcterms:W3CDTF">2016-05-27T15:10:35Z</dcterms:modified>
</cp:coreProperties>
</file>