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C\Desktop\vscode_project\QnA_project\"/>
    </mc:Choice>
  </mc:AlternateContent>
  <xr:revisionPtr revIDLastSave="0" documentId="13_ncr:1_{3CDFD141-A5F4-4E44-86A6-C4279764C75A}" xr6:coauthVersionLast="47" xr6:coauthVersionMax="47" xr10:uidLastSave="{00000000-0000-0000-0000-000000000000}"/>
  <bookViews>
    <workbookView xWindow="6375" yWindow="2040" windowWidth="18210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8" i="1" l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3" i="1" s="1"/>
</calcChain>
</file>

<file path=xl/sharedStrings.xml><?xml version="1.0" encoding="utf-8"?>
<sst xmlns="http://schemas.openxmlformats.org/spreadsheetml/2006/main" count="207" uniqueCount="205">
  <si>
    <t>삼성전자 경쟁력 종합지수</t>
  </si>
  <si>
    <t>구분</t>
  </si>
  <si>
    <t>번호</t>
  </si>
  <si>
    <t>질문</t>
  </si>
  <si>
    <t>지수</t>
  </si>
  <si>
    <t>가중치</t>
  </si>
  <si>
    <t>지수*가중치</t>
  </si>
  <si>
    <t>분야</t>
  </si>
  <si>
    <t xml:space="preserve">현재  스마트폰에 대한 세계시장의 수요에 대응하는 삼성전자의 공급능력의 경쟁력 수준을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</si>
  <si>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현재 가전분야의 세계시장의 수요에 대응하는 삼성전자의 공급능력의 경쟁력 수준을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</si>
  <si>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반도체분야의 매출과 영업이익 실적을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</si>
  <si>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스마트폰분야의 매출과 영업이익 실적을 분석하고, 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</si>
  <si>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가전사업분야의 매출과 영업이익 실적을 분석하고, 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</si>
  <si>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잉여자금 수준을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</si>
  <si>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시설투자 규모를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</si>
  <si>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자산매각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</si>
  <si>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삼성전자가 혁신기업에 대한 투자와 M&amp;A를 얼마나 하는지를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</si>
  <si>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삼성전자가 소비자직접 판매 동향을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</si>
  <si>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삼성전자가 글로벌 대기업과 협력관계를 얼마나 구축하는지를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</si>
  <si>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삼성전자가 의존도가 높은 특정 원자재의 공급상황을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</si>
  <si>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반도체 판매가격 인상과 인하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</si>
  <si>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 스마트폰 판매가격 인상과 인하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</si>
  <si>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가전분야의 판매가격 인상이나 인하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</si>
  <si>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원가절감 요인이 발생했는지를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</si>
  <si>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1차 협력사의  공급량의 증감을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</si>
  <si>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건설비 증가 등 삼성전자의 원가상승 요인이 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</si>
  <si>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반도체 공정에서 수율개선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</si>
  <si>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스마트폰 공정에서 수율개선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</si>
  <si>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가전분야에서 수율개선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</si>
  <si>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협력사와 관계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</si>
  <si>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5나노 이하의 첨단 반도체 분야세 삼성전자의 기술과 생산 수준을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</si>
  <si>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이재용회장과 주요 임원들이 국내외 정치인과 고위공무원을 만나는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</si>
  <si>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삼성전자의 금융조달 비용을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</si>
  <si>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임직원 수의 현황을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</si>
  <si>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대학출신별 비율을 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</si>
  <si>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공장가동율을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</si>
  <si>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이재용 회장의 리스크를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</si>
  <si>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지배구조 안정화가 되어 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</si>
  <si>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이재용 회장의 가족간에 분쟁이 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</si>
  <si>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 이사회의 의사결정이 건강한지를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</si>
  <si>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대표이사가 오너인 이재용 회장이 아니다. 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</si>
  <si>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이재용 회장의 사망이나 병원치료 등의 상황이 발생했는지 분석하고, 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</si>
  <si>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브랜드 인지도를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</si>
  <si>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반도체 사업의 시장점유율을 분석하고, 이것이 현재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</si>
  <si>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스마트폰 사업의 시장점유율을 분석하고, 이것이 현재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</si>
  <si>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가전사업의 시장점유율을 분석하고, 이것이 현재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</si>
  <si>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반도체 재고율은 얼마나 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</si>
  <si>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삼성전자의 스마트폰 재고율은 얼마나 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</si>
  <si>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가전분야의 재고율은 얼마나 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</si>
  <si>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삼성전자는 온라인과 오프라인에서 광고를 얼마나 하고 있으며,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</si>
  <si>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삼성전자는 R&amp;D를 얼마나 하고 있으며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</si>
  <si>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현재 삼성전자는 거래처 다변화를 얼마나 하고 있는지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</si>
  <si>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삼성전자는 신규사업을 얼마나 진행하고 있으며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</si>
  <si>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반도체분야의 경쟁사업자들의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</si>
  <si>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스마트폰분야의 경쟁사업자들의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</si>
  <si>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삼성전자의 가전분야의 경쟁사업자들의 상황을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</si>
  <si>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삼성전자는 주주들에게 배당을 얼마나 하는지를 분석하고, 배당성향이 삼성전자 주가에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</si>
  <si>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 삼성전자 임직원들의 임금수준을 분석하고, 이것이 다른 경쟁사업자와 비교할때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</si>
  <si>
    <t xml:space="preserve">  현재 삼성전자 반도체 분야의 원가율 경쟁력은 경쟁사와 비교할때 얼나마 되는지를 분석하고, 이것이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</si>
  <si>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 스마트폰 분야의 원가율 경쟁력은 경쟁사와 비교할때 얼나마 되는지를 분석하고, 이것이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</si>
  <si>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가전 분야의 원가율 경쟁력은 경쟁사와 비교할때 얼나마 되는지를 분석하고, 이것이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</si>
  <si>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반도체 사업부문 대표가 대표로서 경험과 능력이 얼마나 좋은지를 분석하고 이것이 다른 경쟁사업자와 비교할때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</si>
  <si>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모바일 사업부문 대표가 대표로서 경험과 능력이 얼마나 좋은지를 분석하고 이것이 다른 경쟁사업자와 비교할때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</si>
  <si>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 가전 사업부문 대표가 대표로서 경험과 능력이 얼마나 좋은지를 분석하고 이것이 다른 경쟁사업자와 비교할때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</si>
  <si>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조직문화의 리스크를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</si>
  <si>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삼성전자는 반도체 사업의 영업을 위하여 얼마나 열심히 노력하는지를 다른 경쟁사업자와 비교하여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</si>
  <si>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삼성전자는 스마트폰사업의 영업을 위하여 얼마나 열심히 노력하는지를 다른 경쟁사업자와 비교하여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</si>
  <si>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삼성전자는 가전사업의 영업을 위하여 얼마나 열심히 노력하는지를 다른 경쟁사업자와 비교하여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</si>
  <si>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삼성전자는 올림픽 등 국제행사의 후원사 되는지를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</si>
  <si>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제품발표가 있는지를 분석하고, 이에 대한 외신보고, 블로거, 전문가등의 평가가 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</si>
  <si>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 경영층의 대외활동, 스피치에 대한 국내외 언론의 기사, 블로거, 전문가등의 평가가 있는지를 분석하고,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</si>
  <si>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노조가 결성되었는데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</si>
  <si>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언론리스크를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</si>
  <si>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회계감사 등 재무적 리스크가 있는지를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</si>
  <si>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인력수준을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</si>
  <si>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인재영입 경쟁력을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</si>
  <si>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사법리스크를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</si>
  <si>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지식재산권 리스크를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</si>
  <si>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우수인재 이탈현황을 분석하고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</si>
  <si>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삼성전자가 주요사업을 놓치거나 주요사업 추진에 경영층의 갈등이 발생하는 어려움이 발생하고 있습니까?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</si>
  <si>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삼성전자의 혁신수준을 경쟁사와 비교하고,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</si>
  <si>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스마트폰의 가격경쟁력은 경쟁사에 비하여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</si>
  <si>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반도체의 가격경쟁력은 경쟁사에 비하여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</si>
  <si>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 삼성전자 가전분야의 가격경쟁력은 경쟁사에 비하여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</si>
  <si>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미국에서 삼성전자 경쟁사와 비교할때 스마트폰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</si>
  <si>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미국에서 삼성전자 경쟁사와 비교할때 반도체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</si>
  <si>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미국에서 삼성전자 경쟁사와 비교할때 가전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</si>
  <si>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유럽에서 삼성전자 경쟁사와 비교할때 스마트폰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</si>
  <si>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유럽에서 삼성전자 경쟁사와 비교할때 반도체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</si>
  <si>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유럽에서 삼성전자 경쟁사와 비교할때 가전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</si>
  <si>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아시아에서 삼성전자 경쟁사와 비교할때 스마트폰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</si>
  <si>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아시아에서 삼성전자 경쟁사와 비교할때 반도체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</si>
  <si>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아시아에서 삼성전자 경쟁사와 비교할때 가전 분야의 수출경합도는 어떠하며,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</si>
  <si>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담합이나 거래상지위남용으로 국내외 경쟁당국의 이슈가 되고 있는지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</si>
  <si>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인명사고가 있는지를  분석하고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</si>
  <si>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폭발사고 등 공장가동을 중단할 정도의 상황이 있는지를  분석하고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</si>
  <si>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삼성전자와 경쟁사간에 가격 인사경쟁이나 덤핑이 있는지를 파악하고,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</si>
  <si>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스마트폰 부품의 글로벌 공급망의 안정화가 어떠한 상태이며,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</si>
  <si>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반도체 부품의 글로벌 공급망의 안정화가 어떠한 상태이며,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</si>
  <si>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가전 부품의 글로벌 공급망의 안정화가 어떠한 상태이며,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</si>
  <si>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반도체 시장의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</si>
  <si>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가전 시장의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</si>
  <si>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스마트폰 시장의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</si>
  <si>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데이터센터 수요의 증가를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</si>
  <si>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확장현실(XR) 시장의 증가상황을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</si>
  <si>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퍼스널컴퓨터(PC) 시장의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</si>
  <si>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서버의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</si>
  <si>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구리의 수요는 증가하는지 감소하는지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</si>
  <si>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경제성장률을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</si>
  <si>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경제성장률을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</si>
  <si>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아시아의 경제성장률을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</si>
  <si>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경제성장률을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</si>
  <si>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부동산경기를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</si>
  <si>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부동산경기를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</si>
  <si>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부동산경기를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</si>
  <si>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중국의 부동산경기를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</si>
  <si>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금리수준을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</si>
  <si>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금리수준을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</si>
  <si>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금리수준을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</si>
  <si>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인플레이션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</si>
  <si>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인플레이션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</si>
  <si>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아시아의 인플레이션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</si>
  <si>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인플레이션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</si>
  <si>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실업율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</si>
  <si>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인도의 경제와 사회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</si>
  <si>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실업율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</si>
  <si>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실업율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</si>
  <si>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중국의 실업율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</si>
  <si>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반도체 사업부문에서 경쟁사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</si>
  <si>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스마트폰 사업부문에서 경쟁사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</si>
  <si>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가전 사업부문에서 경쟁사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</si>
  <si>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AI 등 신규 사업부문에서 경쟁사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</si>
  <si>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무역수지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</si>
  <si>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 제품의 하자, 폭발, 불매운동, 소비자문제 등에 따른 부정적 이슈가 있는지를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</si>
  <si>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 제품의 우수성에 따른 미담사례 등 좋은 이슈가 있는지를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</si>
  <si>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대한민국에 대한 외국인 직접투자의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</si>
  <si>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대한 국내외 경쟁당국의 조사를 받는지를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</si>
  <si>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채권금리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</si>
  <si>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채권금리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</si>
  <si>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채권금리 상황을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</si>
  <si>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미국에서 삼성전자에 대한 선호도가 어떠한지를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</si>
  <si>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유럽에서 삼성전자에 대한 선호도가 어떠한지를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</si>
  <si>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아시아에서 삼성전자에 대한 선호도가 어떠한지를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</si>
  <si>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대한민국에서 삼성전자에 대한 선호도가 어떠한지를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</si>
  <si>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인구감소 현상이 삼성전자에 어떤 영향을 미치는지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</si>
  <si>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젊은 세대의 특징을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</si>
  <si>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노령화의 문제점을 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</si>
  <si>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노동생산성을 세계와 비교하고,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</si>
  <si>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중등 교육수준을 세계와 비교하고,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</si>
  <si>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대학교 교육수준을 세계와 비교하고,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</si>
  <si>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ESG를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</si>
  <si>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이념적 이슈가 발생하는지를 분석하고 이것이 삼성전자와 관련있는지를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</si>
  <si>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사업을 확장하는데 있어서 전력 확보와 관련하여 애로점이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</si>
  <si>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사업을 확장하는데 있어서 공장부지 확보, 용수확보 등 인프라 확보와 관련하여 애로점이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</si>
  <si>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미국 정부와 관계가 어떠한지를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</si>
  <si>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한국 정부와 관계가 어떠한지를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</si>
  <si>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일본 정부와 관계가 어떠한지를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</si>
  <si>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미국과 중국의 갈등이 어떠한지를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</si>
  <si>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EU와 중국의 갈등이 어떠한지를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</si>
  <si>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국내외 정치와 유착관계 이슈가 있는지를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</si>
  <si>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대통령이 대통령으로 능력이 있는지를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</si>
  <si>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한국의 대통령이 삼성전자에 대하여 어떤 인식을 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</si>
  <si>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대통령이 삼성전자에 대하여 어떤 인식을 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</si>
  <si>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국회가 삼성전자에 대하여 어떤 인식을 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</si>
  <si>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 국회의 정무위원회의 삼성전자에 대한 이슈가 제기되는지를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</si>
  <si>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특정 정치인이 삼성전자에 대하여 공격하거나 문제점을 지적하는 상황이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</si>
  <si>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정치적 불안 요소를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</si>
  <si>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한국 정부의 조세정책이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</si>
  <si>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조세정책이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</si>
  <si>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조세정책이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</si>
  <si>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미국의 재정정책이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</si>
  <si>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재정정책이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</si>
  <si>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유럽의 재정정책이 삼성전자에 어떤 요인을 미치는지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</si>
  <si>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미국의 규제가 발생하는지를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</si>
  <si>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유럽의 규제가 발생하는지를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</si>
  <si>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대한민국의 규제가 발생하는지를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</si>
  <si>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미국의 정책적 지원이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</si>
  <si>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유럽의 정책적 지원이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</si>
  <si>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대하여 대한민국의 정책적 지원이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</si>
  <si>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경쟁사에 대하여 미국의 규제가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</si>
  <si>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경쟁사에 대하여 대한민국의 규제가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</si>
  <si>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삼성전자의 경쟁사에 대하여 유럽의 규제가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</si>
  <si>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관료의 효율성을 IMD의 경쟁력지수를 감안하여 평가하고,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</si>
  <si>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정치의 효율성을 IMD의 경쟁력지수를 감안하여 평가하고,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</si>
  <si>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대한민국의 연구개발예산 규모를 경쟁사가 속한 나라와 비교하여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</si>
  <si>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대한민국과 중국과의 관계를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</si>
  <si>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삼성전자와 중국과의 관계를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</si>
  <si>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중국의 경제성장률이 어떠한지를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</si>
  <si>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원화대비 달러 환율이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</si>
  <si>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엔화와 달러 환율이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</si>
  <si>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세계 무역보복 상황을 분석하고 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</si>
  <si>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뉴욕증시가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</si>
  <si>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중국증시가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</si>
  <si>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런던증시가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</si>
  <si>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일본증시가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</si>
  <si>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유가변동이 삼성전자에 어떠한 영향을 주는지를 분석하고,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</si>
  <si>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특정 정부와 관계가  이슈가 있는지를 분석하고,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</si>
  <si>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삼성전자가 전쟁의 리스크를 얼마나 받고 있으며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</si>
  <si>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삼성전자에 자연재해가 있는지를  분석하고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</si>
  <si>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  현재 다른 국가의 금융위가 있는지를 분석핟고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</si>
  <si>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>현재 글로벌 전염병 등이 있는지를  분석하고  이것이 삼성전자에 아주 긍정적이면 +3, 긍정적이면 +2점, 아주 조금 긍정적이면 +1점,  중립적이면 0점, 아주 조금 부정적이면 -1점, 조금더 부정적이면 -2점, 아주 부정적이면 -3점을 부여하고, 이를 점수로 표시해줘</t>
  </si>
  <si>
    <t xml:space="preserve">현재 구글에 반도체에 대한 세계 시장을 검색해서 나오는 상위 100개의 게시물을 요약해서 이것이 삼성전자에 아주 긍정적이면 +3, 약간 긍정적이면 +2점, 아주 조금 긍정적이면 +1점,  중립적이면 0점, 아주 조금 부정적이면 -1점, 조금더 부정적이면 -2점, 아주 부정적이면 -3점을 부여하고, 이를 점수로 표시해줘 </t>
    <phoneticPr fontId="1" type="noConversion"/>
  </si>
  <si>
    <t xml:space="preserve"> </t>
    <phoneticPr fontId="1" type="noConversion"/>
  </si>
  <si>
    <t>삼성전자 "베트남에 연간 10억달러씩 투자할 것"</t>
  </si>
  <si>
    <t>각국 보조금 전쟁에 맞불…삼성전자·하이닉스 꼼꼼하게 챙긴다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</si>
</sst>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나눔바른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3" fillId="0" borderId="5" xfId="0" applyFont="1" applyBorder="1"/>
    <xf numFmtId="0" fontId="4" fillId="2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4" fillId="2" borderId="8" xfId="0" applyFont="1" applyFill="1" applyBorder="1" applyAlignment="1">
      <alignment horizontal="justify" vertical="center" wrapText="1"/>
    </xf>
    <xf numFmtId="176" fontId="2" fillId="2" borderId="8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4" fillId="2" borderId="6" xfId="0" applyFont="1" applyFill="1" applyBorder="1" applyAlignment="1">
      <alignment horizontal="justify" vertical="center" wrapText="1"/>
    </xf>
    <xf numFmtId="0" fontId="0" fillId="0" borderId="13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"/>
  <sheetViews>
    <sheetView tabSelected="1" workbookViewId="0">
      <selection activeCell="F3" sqref="F3"/>
    </sheetView>
  </sheetViews>
  <sheetFormatPr defaultRowHeight="16.5"/>
  <cols>
    <col min="2" max="2" width="11.125" customWidth="1"/>
    <col min="4" max="5" width="8" bestFit="1" customWidth="1"/>
    <col min="6" max="6" width="38.5" customWidth="1"/>
    <col min="7" max="7" width="8" style="23" bestFit="1" customWidth="1"/>
    <col min="8" max="8" width="11" bestFit="1" customWidth="1"/>
    <col min="9" max="9" width="19.125" bestFit="1" customWidth="1"/>
    <col min="10" max="10" width="8" bestFit="1" customWidth="1"/>
    <col min="11" max="12" width="11.125" bestFit="1" customWidth="1"/>
    <col min="13" max="26" width="3.625" customWidth="1"/>
  </cols>
  <sheetData>
    <row r="1" spans="1:13" ht="26.25" customHeight="1">
      <c r="A1" s="19"/>
      <c r="D1" s="24" t="s">
        <v>0</v>
      </c>
      <c r="E1" s="25"/>
      <c r="F1" s="25"/>
      <c r="G1" s="25"/>
      <c r="H1" s="25"/>
      <c r="I1" s="25"/>
      <c r="J1" s="26"/>
    </row>
    <row r="2" spans="1:13" ht="27" customHeight="1" thickBot="1">
      <c r="D2" s="3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5" t="s">
        <v>7</v>
      </c>
    </row>
    <row r="3" spans="1:13" ht="173.25" customHeight="1" thickBot="1">
      <c r="D3" s="8"/>
      <c r="E3" s="9">
        <v>1</v>
      </c>
      <c r="F3" s="10" t="s">
        <v>201</v>
      </c>
      <c r="G3" s="20"/>
      <c r="H3" s="11">
        <v>5.4</v>
      </c>
      <c r="I3" s="20">
        <f t="shared" ref="I3:I34" si="0">G3*H3</f>
        <v>0</v>
      </c>
      <c r="J3" s="12"/>
      <c r="K3" s="19">
        <f>SUM(I3:I198)</f>
        <v>0</v>
      </c>
      <c r="L3" s="19"/>
      <c r="M3" s="19"/>
    </row>
    <row r="4" spans="1:13" ht="138.75" customHeight="1" thickBot="1">
      <c r="D4" s="13"/>
      <c r="E4" s="7">
        <v>2</v>
      </c>
      <c r="F4" s="6" t="s">
        <v>8</v>
      </c>
      <c r="G4" s="21"/>
      <c r="H4" s="1">
        <v>6.27</v>
      </c>
      <c r="I4" s="20">
        <f t="shared" si="0"/>
        <v>0</v>
      </c>
      <c r="J4" s="14"/>
      <c r="K4" t="s">
        <v>202</v>
      </c>
      <c r="L4" s="19"/>
      <c r="M4" s="19"/>
    </row>
    <row r="5" spans="1:13" ht="155.25" customHeight="1" thickBot="1">
      <c r="D5" s="13"/>
      <c r="E5" s="7">
        <v>3</v>
      </c>
      <c r="F5" s="6" t="s">
        <v>9</v>
      </c>
      <c r="G5" s="21"/>
      <c r="H5" s="1">
        <v>3.24</v>
      </c>
      <c r="I5" s="20">
        <f t="shared" si="0"/>
        <v>0</v>
      </c>
      <c r="J5" s="14"/>
      <c r="L5" s="19"/>
    </row>
    <row r="6" spans="1:13" ht="138" customHeight="1" thickBot="1">
      <c r="D6" s="13"/>
      <c r="E6" s="7">
        <v>4</v>
      </c>
      <c r="F6" s="6" t="s">
        <v>10</v>
      </c>
      <c r="G6" s="21"/>
      <c r="H6" s="1">
        <v>6.4889999999999999</v>
      </c>
      <c r="I6" s="20">
        <f t="shared" si="0"/>
        <v>0</v>
      </c>
      <c r="J6" s="14"/>
      <c r="L6" s="19"/>
    </row>
    <row r="7" spans="1:13" ht="138" customHeight="1" thickBot="1">
      <c r="B7" t="s">
        <v>203</v>
      </c>
      <c r="D7" s="13"/>
      <c r="E7" s="7">
        <v>5</v>
      </c>
      <c r="F7" s="6" t="s">
        <v>11</v>
      </c>
      <c r="G7" s="21"/>
      <c r="H7" s="1">
        <v>8.6519999999999992</v>
      </c>
      <c r="I7" s="20">
        <f t="shared" si="0"/>
        <v>0</v>
      </c>
      <c r="J7" s="14"/>
    </row>
    <row r="8" spans="1:13" ht="138" customHeight="1" thickBot="1">
      <c r="D8" s="13"/>
      <c r="E8" s="7">
        <v>6</v>
      </c>
      <c r="F8" s="6" t="s">
        <v>12</v>
      </c>
      <c r="G8" s="21"/>
      <c r="H8" s="1">
        <v>4.3259999999999996</v>
      </c>
      <c r="I8" s="20">
        <f t="shared" si="0"/>
        <v>0</v>
      </c>
      <c r="J8" s="14"/>
    </row>
    <row r="9" spans="1:13" ht="120.75" customHeight="1" thickBot="1">
      <c r="B9" t="s">
        <v>204</v>
      </c>
      <c r="D9" s="13"/>
      <c r="E9" s="7">
        <v>7</v>
      </c>
      <c r="F9" s="6" t="s">
        <v>13</v>
      </c>
      <c r="G9" s="21"/>
      <c r="H9" s="1">
        <v>2.379</v>
      </c>
      <c r="I9" s="20">
        <f t="shared" si="0"/>
        <v>0</v>
      </c>
      <c r="J9" s="14"/>
    </row>
    <row r="10" spans="1:13" ht="120.75" customHeight="1" thickBot="1">
      <c r="D10" s="13"/>
      <c r="E10" s="7">
        <v>8</v>
      </c>
      <c r="F10" s="6" t="s">
        <v>14</v>
      </c>
      <c r="G10" s="21"/>
      <c r="H10" s="1">
        <v>3.24</v>
      </c>
      <c r="I10" s="20">
        <f t="shared" si="0"/>
        <v>0</v>
      </c>
      <c r="J10" s="14"/>
    </row>
    <row r="11" spans="1:13" ht="120.75" customHeight="1" thickBot="1">
      <c r="D11" s="13"/>
      <c r="E11" s="7">
        <v>9</v>
      </c>
      <c r="F11" s="6" t="s">
        <v>15</v>
      </c>
      <c r="G11" s="21"/>
      <c r="H11" s="1">
        <v>2.38</v>
      </c>
      <c r="I11" s="20">
        <f t="shared" si="0"/>
        <v>0</v>
      </c>
      <c r="J11" s="14"/>
    </row>
    <row r="12" spans="1:13" ht="138" customHeight="1" thickBot="1">
      <c r="D12" s="13"/>
      <c r="E12" s="7">
        <v>10</v>
      </c>
      <c r="F12" s="6" t="s">
        <v>16</v>
      </c>
      <c r="G12" s="21"/>
      <c r="H12" s="1">
        <v>4.32</v>
      </c>
      <c r="I12" s="20">
        <f t="shared" si="0"/>
        <v>0</v>
      </c>
      <c r="J12" s="14"/>
    </row>
    <row r="13" spans="1:13" ht="138" customHeight="1" thickBot="1">
      <c r="D13" s="13"/>
      <c r="E13" s="7">
        <v>11</v>
      </c>
      <c r="F13" s="6" t="s">
        <v>17</v>
      </c>
      <c r="G13" s="21"/>
      <c r="H13" s="1">
        <v>3.24</v>
      </c>
      <c r="I13" s="20">
        <f t="shared" si="0"/>
        <v>0</v>
      </c>
      <c r="J13" s="14"/>
    </row>
    <row r="14" spans="1:13" ht="138" customHeight="1" thickBot="1">
      <c r="D14" s="13"/>
      <c r="E14" s="7">
        <v>12</v>
      </c>
      <c r="F14" s="6" t="s">
        <v>18</v>
      </c>
      <c r="G14" s="21"/>
      <c r="H14" s="1">
        <v>3.24</v>
      </c>
      <c r="I14" s="20">
        <f t="shared" si="0"/>
        <v>0</v>
      </c>
      <c r="J14" s="14"/>
    </row>
    <row r="15" spans="1:13" ht="138" customHeight="1" thickBot="1">
      <c r="D15" s="13"/>
      <c r="E15" s="7">
        <v>13</v>
      </c>
      <c r="F15" s="6" t="s">
        <v>19</v>
      </c>
      <c r="G15" s="21"/>
      <c r="H15" s="1">
        <v>3.89</v>
      </c>
      <c r="I15" s="20">
        <f t="shared" si="0"/>
        <v>0</v>
      </c>
      <c r="J15" s="14"/>
    </row>
    <row r="16" spans="1:13" ht="138" customHeight="1" thickBot="1">
      <c r="D16" s="13"/>
      <c r="E16" s="7">
        <v>14</v>
      </c>
      <c r="F16" s="6" t="s">
        <v>20</v>
      </c>
      <c r="G16" s="21"/>
      <c r="H16" s="1">
        <v>6.4889999999999999</v>
      </c>
      <c r="I16" s="20">
        <f t="shared" si="0"/>
        <v>0</v>
      </c>
      <c r="J16" s="14"/>
    </row>
    <row r="17" spans="4:10" ht="138" customHeight="1" thickBot="1">
      <c r="D17" s="13"/>
      <c r="E17" s="7">
        <v>15</v>
      </c>
      <c r="F17" s="6" t="s">
        <v>21</v>
      </c>
      <c r="G17" s="21"/>
      <c r="H17" s="1">
        <v>8.65</v>
      </c>
      <c r="I17" s="20">
        <f t="shared" si="0"/>
        <v>0</v>
      </c>
      <c r="J17" s="14"/>
    </row>
    <row r="18" spans="4:10" ht="138" customHeight="1" thickBot="1">
      <c r="D18" s="13"/>
      <c r="E18" s="7">
        <v>16</v>
      </c>
      <c r="F18" s="6" t="s">
        <v>22</v>
      </c>
      <c r="G18" s="21"/>
      <c r="H18" s="1">
        <v>4.32</v>
      </c>
      <c r="I18" s="20">
        <f t="shared" si="0"/>
        <v>0</v>
      </c>
      <c r="J18" s="14"/>
    </row>
    <row r="19" spans="4:10" ht="138" customHeight="1" thickBot="1">
      <c r="D19" s="13"/>
      <c r="E19" s="7">
        <v>17</v>
      </c>
      <c r="F19" s="6" t="s">
        <v>23</v>
      </c>
      <c r="G19" s="21"/>
      <c r="H19" s="1">
        <v>3.24</v>
      </c>
      <c r="I19" s="20">
        <f t="shared" si="0"/>
        <v>0</v>
      </c>
      <c r="J19" s="14"/>
    </row>
    <row r="20" spans="4:10" ht="138" customHeight="1" thickBot="1">
      <c r="D20" s="13"/>
      <c r="E20" s="7">
        <v>18</v>
      </c>
      <c r="F20" s="6" t="s">
        <v>24</v>
      </c>
      <c r="G20" s="21"/>
      <c r="H20" s="1">
        <v>3.24</v>
      </c>
      <c r="I20" s="20">
        <f t="shared" si="0"/>
        <v>0</v>
      </c>
      <c r="J20" s="14"/>
    </row>
    <row r="21" spans="4:10" ht="138" customHeight="1" thickBot="1">
      <c r="D21" s="13"/>
      <c r="E21" s="7">
        <v>19</v>
      </c>
      <c r="F21" s="6" t="s">
        <v>25</v>
      </c>
      <c r="G21" s="21"/>
      <c r="H21" s="1">
        <v>4.32</v>
      </c>
      <c r="I21" s="20">
        <f t="shared" si="0"/>
        <v>0</v>
      </c>
      <c r="J21" s="14"/>
    </row>
    <row r="22" spans="4:10" ht="138" customHeight="1" thickBot="1">
      <c r="D22" s="13"/>
      <c r="E22" s="7">
        <v>20</v>
      </c>
      <c r="F22" s="6" t="s">
        <v>26</v>
      </c>
      <c r="G22" s="21"/>
      <c r="H22" s="1">
        <v>4.32</v>
      </c>
      <c r="I22" s="20">
        <f t="shared" si="0"/>
        <v>0</v>
      </c>
      <c r="J22" s="14"/>
    </row>
    <row r="23" spans="4:10" ht="138" customHeight="1" thickBot="1">
      <c r="D23" s="13"/>
      <c r="E23" s="7">
        <v>21</v>
      </c>
      <c r="F23" s="6" t="s">
        <v>27</v>
      </c>
      <c r="G23" s="21"/>
      <c r="H23" s="1">
        <v>3.68</v>
      </c>
      <c r="I23" s="20">
        <f t="shared" si="0"/>
        <v>0</v>
      </c>
      <c r="J23" s="14"/>
    </row>
    <row r="24" spans="4:10" ht="138" customHeight="1" thickBot="1">
      <c r="D24" s="13"/>
      <c r="E24" s="7">
        <v>22</v>
      </c>
      <c r="F24" s="6" t="s">
        <v>28</v>
      </c>
      <c r="G24" s="21"/>
      <c r="H24" s="1">
        <v>2.81</v>
      </c>
      <c r="I24" s="20">
        <f t="shared" si="0"/>
        <v>0</v>
      </c>
      <c r="J24" s="14"/>
    </row>
    <row r="25" spans="4:10" ht="138" customHeight="1" thickBot="1">
      <c r="D25" s="13"/>
      <c r="E25" s="7">
        <v>23</v>
      </c>
      <c r="F25" s="6" t="s">
        <v>29</v>
      </c>
      <c r="G25" s="21"/>
      <c r="H25" s="1">
        <v>3.24</v>
      </c>
      <c r="I25" s="20">
        <f t="shared" si="0"/>
        <v>0</v>
      </c>
      <c r="J25" s="14"/>
    </row>
    <row r="26" spans="4:10" ht="138" customHeight="1" thickBot="1">
      <c r="D26" s="13"/>
      <c r="E26" s="7">
        <v>24</v>
      </c>
      <c r="F26" s="6" t="s">
        <v>30</v>
      </c>
      <c r="G26" s="21"/>
      <c r="H26" s="1">
        <v>4.32</v>
      </c>
      <c r="I26" s="20">
        <f t="shared" si="0"/>
        <v>0</v>
      </c>
      <c r="J26" s="14"/>
    </row>
    <row r="27" spans="4:10" ht="155.25" customHeight="1" thickBot="1">
      <c r="D27" s="13"/>
      <c r="E27" s="7">
        <v>25</v>
      </c>
      <c r="F27" s="6" t="s">
        <v>31</v>
      </c>
      <c r="G27" s="21"/>
      <c r="H27" s="1">
        <v>3.24</v>
      </c>
      <c r="I27" s="20">
        <f t="shared" si="0"/>
        <v>0</v>
      </c>
      <c r="J27" s="14"/>
    </row>
    <row r="28" spans="4:10" ht="120.75" customHeight="1" thickBot="1">
      <c r="D28" s="13"/>
      <c r="E28" s="7">
        <v>26</v>
      </c>
      <c r="F28" s="6" t="s">
        <v>32</v>
      </c>
      <c r="G28" s="21"/>
      <c r="H28" s="1">
        <v>2.5956000000000001</v>
      </c>
      <c r="I28" s="20">
        <f t="shared" si="0"/>
        <v>0</v>
      </c>
      <c r="J28" s="14"/>
    </row>
    <row r="29" spans="4:10" ht="120.75" customHeight="1" thickBot="1">
      <c r="D29" s="13"/>
      <c r="E29" s="7">
        <v>27</v>
      </c>
      <c r="F29" s="6" t="s">
        <v>33</v>
      </c>
      <c r="G29" s="21"/>
      <c r="H29" s="1">
        <v>2.38</v>
      </c>
      <c r="I29" s="20">
        <f t="shared" si="0"/>
        <v>0</v>
      </c>
      <c r="J29" s="14"/>
    </row>
    <row r="30" spans="4:10" ht="120.75" customHeight="1" thickBot="1">
      <c r="D30" s="13"/>
      <c r="E30" s="7">
        <v>28</v>
      </c>
      <c r="F30" s="6" t="s">
        <v>34</v>
      </c>
      <c r="G30" s="21"/>
      <c r="H30" s="1">
        <v>2.379</v>
      </c>
      <c r="I30" s="20">
        <f t="shared" si="0"/>
        <v>0</v>
      </c>
      <c r="J30" s="14"/>
    </row>
    <row r="31" spans="4:10" ht="120.75" customHeight="1" thickBot="1">
      <c r="D31" s="13"/>
      <c r="E31" s="7">
        <v>29</v>
      </c>
      <c r="F31" s="6" t="s">
        <v>35</v>
      </c>
      <c r="G31" s="21"/>
      <c r="H31" s="1">
        <v>3.2440000000000002</v>
      </c>
      <c r="I31" s="20">
        <f t="shared" si="0"/>
        <v>0</v>
      </c>
      <c r="J31" s="14"/>
    </row>
    <row r="32" spans="4:10" ht="138" customHeight="1" thickBot="1">
      <c r="D32" s="13"/>
      <c r="E32" s="7">
        <v>30</v>
      </c>
      <c r="F32" s="6" t="s">
        <v>36</v>
      </c>
      <c r="G32" s="21"/>
      <c r="H32" s="1">
        <v>4.3259999999999996</v>
      </c>
      <c r="I32" s="20">
        <f t="shared" si="0"/>
        <v>0</v>
      </c>
      <c r="J32" s="14"/>
    </row>
    <row r="33" spans="4:10" ht="138" customHeight="1" thickBot="1">
      <c r="D33" s="13"/>
      <c r="E33" s="7">
        <v>31</v>
      </c>
      <c r="F33" s="6" t="s">
        <v>37</v>
      </c>
      <c r="G33" s="21"/>
      <c r="H33" s="1">
        <v>4.3259999999999996</v>
      </c>
      <c r="I33" s="20">
        <f t="shared" si="0"/>
        <v>0</v>
      </c>
      <c r="J33" s="14"/>
    </row>
    <row r="34" spans="4:10" ht="138" customHeight="1" thickBot="1">
      <c r="D34" s="13"/>
      <c r="E34" s="7">
        <v>32</v>
      </c>
      <c r="F34" s="6" t="s">
        <v>38</v>
      </c>
      <c r="G34" s="21"/>
      <c r="H34" s="1">
        <v>6.4889999999999999</v>
      </c>
      <c r="I34" s="20">
        <f t="shared" si="0"/>
        <v>0</v>
      </c>
      <c r="J34" s="14"/>
    </row>
    <row r="35" spans="4:10" ht="138" customHeight="1" thickBot="1">
      <c r="D35" s="13"/>
      <c r="E35" s="7">
        <v>33</v>
      </c>
      <c r="F35" s="6" t="s">
        <v>39</v>
      </c>
      <c r="G35" s="21"/>
      <c r="H35" s="1">
        <v>4.33</v>
      </c>
      <c r="I35" s="20">
        <f t="shared" ref="I35:I66" si="1">G35*H35</f>
        <v>0</v>
      </c>
      <c r="J35" s="14"/>
    </row>
    <row r="36" spans="4:10" ht="138" customHeight="1" thickBot="1">
      <c r="D36" s="13"/>
      <c r="E36" s="7">
        <v>34</v>
      </c>
      <c r="F36" s="6" t="s">
        <v>40</v>
      </c>
      <c r="G36" s="21"/>
      <c r="H36" s="1">
        <v>2.5956000000000001</v>
      </c>
      <c r="I36" s="20">
        <f t="shared" si="1"/>
        <v>0</v>
      </c>
      <c r="J36" s="14"/>
    </row>
    <row r="37" spans="4:10" ht="138" customHeight="1" thickBot="1">
      <c r="D37" s="13"/>
      <c r="E37" s="7">
        <v>35</v>
      </c>
      <c r="F37" s="6" t="s">
        <v>41</v>
      </c>
      <c r="G37" s="21"/>
      <c r="H37" s="1">
        <v>7.1379000000000001</v>
      </c>
      <c r="I37" s="20">
        <f t="shared" si="1"/>
        <v>0</v>
      </c>
      <c r="J37" s="14"/>
    </row>
    <row r="38" spans="4:10" ht="120.75" customHeight="1" thickBot="1">
      <c r="D38" s="13"/>
      <c r="E38" s="7">
        <v>36</v>
      </c>
      <c r="F38" s="6" t="s">
        <v>42</v>
      </c>
      <c r="G38" s="21"/>
      <c r="H38" s="1">
        <v>4.7586000000000004</v>
      </c>
      <c r="I38" s="20">
        <f t="shared" si="1"/>
        <v>0</v>
      </c>
      <c r="J38" s="14"/>
    </row>
    <row r="39" spans="4:10" ht="138" customHeight="1" thickBot="1">
      <c r="D39" s="13"/>
      <c r="E39" s="7">
        <v>37</v>
      </c>
      <c r="F39" s="6" t="s">
        <v>43</v>
      </c>
      <c r="G39" s="21"/>
      <c r="H39" s="1">
        <v>3.2444999999999999</v>
      </c>
      <c r="I39" s="20">
        <f t="shared" si="1"/>
        <v>0</v>
      </c>
      <c r="J39" s="14"/>
    </row>
    <row r="40" spans="4:10" ht="138" customHeight="1" thickBot="1">
      <c r="D40" s="13"/>
      <c r="E40" s="7">
        <v>38</v>
      </c>
      <c r="F40" s="6" t="s">
        <v>44</v>
      </c>
      <c r="G40" s="21"/>
      <c r="H40" s="1">
        <v>2.8119000000000001</v>
      </c>
      <c r="I40" s="20">
        <f t="shared" si="1"/>
        <v>0</v>
      </c>
      <c r="J40" s="14"/>
    </row>
    <row r="41" spans="4:10" ht="138" customHeight="1" thickBot="1">
      <c r="D41" s="13"/>
      <c r="E41" s="7">
        <v>39</v>
      </c>
      <c r="F41" s="6" t="s">
        <v>45</v>
      </c>
      <c r="G41" s="21"/>
      <c r="H41" s="1">
        <v>2.3793000000000002</v>
      </c>
      <c r="I41" s="20">
        <f t="shared" si="1"/>
        <v>0</v>
      </c>
      <c r="J41" s="14"/>
    </row>
    <row r="42" spans="4:10" ht="138" customHeight="1" thickBot="1">
      <c r="D42" s="13"/>
      <c r="E42" s="7">
        <v>40</v>
      </c>
      <c r="F42" s="6" t="s">
        <v>46</v>
      </c>
      <c r="G42" s="21"/>
      <c r="H42" s="1">
        <v>5.4074999999999998</v>
      </c>
      <c r="I42" s="20">
        <f t="shared" si="1"/>
        <v>0</v>
      </c>
      <c r="J42" s="14"/>
    </row>
    <row r="43" spans="4:10" ht="138" customHeight="1" thickBot="1">
      <c r="D43" s="13"/>
      <c r="E43" s="7">
        <v>41</v>
      </c>
      <c r="F43" s="6" t="s">
        <v>47</v>
      </c>
      <c r="G43" s="21"/>
      <c r="H43" s="1">
        <v>4.3259999999999996</v>
      </c>
      <c r="I43" s="20">
        <f t="shared" si="1"/>
        <v>0</v>
      </c>
      <c r="J43" s="14"/>
    </row>
    <row r="44" spans="4:10" ht="138" customHeight="1" thickBot="1">
      <c r="D44" s="13"/>
      <c r="E44" s="7">
        <v>42</v>
      </c>
      <c r="F44" s="6" t="s">
        <v>48</v>
      </c>
      <c r="G44" s="21"/>
      <c r="H44" s="1">
        <v>2.5956000000000001</v>
      </c>
      <c r="I44" s="20">
        <f t="shared" si="1"/>
        <v>0</v>
      </c>
      <c r="J44" s="14"/>
    </row>
    <row r="45" spans="4:10" ht="138" customHeight="1" thickBot="1">
      <c r="D45" s="13"/>
      <c r="E45" s="7">
        <v>43</v>
      </c>
      <c r="F45" s="6" t="s">
        <v>49</v>
      </c>
      <c r="G45" s="21"/>
      <c r="H45" s="1">
        <v>3.2444999999999999</v>
      </c>
      <c r="I45" s="20">
        <f t="shared" si="1"/>
        <v>0</v>
      </c>
      <c r="J45" s="14"/>
    </row>
    <row r="46" spans="4:10" ht="120.75" customHeight="1" thickBot="1">
      <c r="D46" s="13"/>
      <c r="E46" s="7">
        <v>44</v>
      </c>
      <c r="F46" s="6" t="s">
        <v>50</v>
      </c>
      <c r="G46" s="21"/>
      <c r="H46" s="1">
        <v>2.8119000000000001</v>
      </c>
      <c r="I46" s="20">
        <f t="shared" si="1"/>
        <v>0</v>
      </c>
      <c r="J46" s="14"/>
    </row>
    <row r="47" spans="4:10" ht="138" customHeight="1" thickBot="1">
      <c r="D47" s="13"/>
      <c r="E47" s="7">
        <v>45</v>
      </c>
      <c r="F47" s="6" t="s">
        <v>51</v>
      </c>
      <c r="G47" s="21"/>
      <c r="H47" s="1">
        <v>2.5956000000000001</v>
      </c>
      <c r="I47" s="20">
        <f t="shared" si="1"/>
        <v>0</v>
      </c>
      <c r="J47" s="14"/>
    </row>
    <row r="48" spans="4:10" ht="138" customHeight="1" thickBot="1">
      <c r="D48" s="13"/>
      <c r="E48" s="7">
        <v>46</v>
      </c>
      <c r="F48" s="6" t="s">
        <v>52</v>
      </c>
      <c r="G48" s="21"/>
      <c r="H48" s="1">
        <v>4.3259999999999996</v>
      </c>
      <c r="I48" s="20">
        <f t="shared" si="1"/>
        <v>0</v>
      </c>
      <c r="J48" s="14"/>
    </row>
    <row r="49" spans="4:10" ht="138" customHeight="1" thickBot="1">
      <c r="D49" s="13"/>
      <c r="E49" s="7">
        <v>47</v>
      </c>
      <c r="F49" s="6" t="s">
        <v>53</v>
      </c>
      <c r="G49" s="21"/>
      <c r="H49" s="1">
        <v>4.3259999999999996</v>
      </c>
      <c r="I49" s="20">
        <f t="shared" si="1"/>
        <v>0</v>
      </c>
      <c r="J49" s="14"/>
    </row>
    <row r="50" spans="4:10" ht="138" customHeight="1" thickBot="1">
      <c r="D50" s="13"/>
      <c r="E50" s="7">
        <v>48</v>
      </c>
      <c r="F50" s="6" t="s">
        <v>54</v>
      </c>
      <c r="G50" s="21"/>
      <c r="H50" s="1">
        <v>3.2444999999999999</v>
      </c>
      <c r="I50" s="20">
        <f t="shared" si="1"/>
        <v>0</v>
      </c>
      <c r="J50" s="14"/>
    </row>
    <row r="51" spans="4:10" ht="138" customHeight="1" thickBot="1">
      <c r="D51" s="13"/>
      <c r="E51" s="7">
        <v>49</v>
      </c>
      <c r="F51" s="6" t="s">
        <v>55</v>
      </c>
      <c r="G51" s="21"/>
      <c r="H51" s="1">
        <v>2.3793000000000002</v>
      </c>
      <c r="I51" s="20">
        <f t="shared" si="1"/>
        <v>0</v>
      </c>
      <c r="J51" s="14"/>
    </row>
    <row r="52" spans="4:10" ht="138" customHeight="1" thickBot="1">
      <c r="D52" s="13"/>
      <c r="E52" s="7">
        <v>50</v>
      </c>
      <c r="F52" s="6" t="s">
        <v>56</v>
      </c>
      <c r="G52" s="21"/>
      <c r="H52" s="1">
        <v>2.5956000000000001</v>
      </c>
      <c r="I52" s="20">
        <f t="shared" si="1"/>
        <v>0</v>
      </c>
      <c r="J52" s="14"/>
    </row>
    <row r="53" spans="4:10" ht="138" customHeight="1" thickBot="1">
      <c r="D53" s="13"/>
      <c r="E53" s="7">
        <v>51</v>
      </c>
      <c r="F53" s="6" t="s">
        <v>57</v>
      </c>
      <c r="G53" s="21"/>
      <c r="H53" s="1">
        <v>4.3259999999999996</v>
      </c>
      <c r="I53" s="20">
        <f t="shared" si="1"/>
        <v>0</v>
      </c>
      <c r="J53" s="14"/>
    </row>
    <row r="54" spans="4:10" ht="138" customHeight="1" thickBot="1">
      <c r="D54" s="13"/>
      <c r="E54" s="7">
        <v>52</v>
      </c>
      <c r="F54" s="6" t="s">
        <v>58</v>
      </c>
      <c r="G54" s="21"/>
      <c r="H54" s="1">
        <v>4.3259999999999996</v>
      </c>
      <c r="I54" s="20">
        <f t="shared" si="1"/>
        <v>0</v>
      </c>
      <c r="J54" s="14"/>
    </row>
    <row r="55" spans="4:10" ht="138" customHeight="1" thickBot="1">
      <c r="D55" s="13"/>
      <c r="E55" s="7">
        <v>53</v>
      </c>
      <c r="F55" s="6" t="s">
        <v>59</v>
      </c>
      <c r="G55" s="21"/>
      <c r="H55" s="1">
        <v>3.2444999999999999</v>
      </c>
      <c r="I55" s="20">
        <f t="shared" si="1"/>
        <v>0</v>
      </c>
      <c r="J55" s="14"/>
    </row>
    <row r="56" spans="4:10" ht="138" customHeight="1" thickBot="1">
      <c r="D56" s="13"/>
      <c r="E56" s="7">
        <v>54</v>
      </c>
      <c r="F56" s="6" t="s">
        <v>60</v>
      </c>
      <c r="G56" s="21"/>
      <c r="H56" s="1">
        <v>2.5956000000000001</v>
      </c>
      <c r="I56" s="20">
        <f t="shared" si="1"/>
        <v>0</v>
      </c>
      <c r="J56" s="14"/>
    </row>
    <row r="57" spans="4:10" ht="155.25" customHeight="1" thickBot="1">
      <c r="D57" s="13"/>
      <c r="E57" s="7">
        <v>55</v>
      </c>
      <c r="F57" s="6" t="s">
        <v>61</v>
      </c>
      <c r="G57" s="21"/>
      <c r="H57" s="1">
        <v>3.2444999999999999</v>
      </c>
      <c r="I57" s="20">
        <f t="shared" si="1"/>
        <v>0</v>
      </c>
      <c r="J57" s="14"/>
    </row>
    <row r="58" spans="4:10" ht="155.25" customHeight="1" thickBot="1">
      <c r="D58" s="13"/>
      <c r="E58" s="7">
        <v>56</v>
      </c>
      <c r="F58" s="6" t="s">
        <v>62</v>
      </c>
      <c r="G58" s="21"/>
      <c r="H58" s="1">
        <v>2.8119000000000001</v>
      </c>
      <c r="I58" s="20">
        <f t="shared" si="1"/>
        <v>0</v>
      </c>
      <c r="J58" s="14"/>
    </row>
    <row r="59" spans="4:10" ht="155.25" customHeight="1" thickBot="1">
      <c r="D59" s="13"/>
      <c r="E59" s="7">
        <v>57</v>
      </c>
      <c r="F59" s="6" t="s">
        <v>63</v>
      </c>
      <c r="G59" s="21"/>
      <c r="H59" s="1">
        <v>2.3793000000000002</v>
      </c>
      <c r="I59" s="20">
        <f t="shared" si="1"/>
        <v>0</v>
      </c>
      <c r="J59" s="14"/>
    </row>
    <row r="60" spans="4:10" ht="120.75" customHeight="1" thickBot="1">
      <c r="D60" s="13"/>
      <c r="E60" s="7">
        <v>58</v>
      </c>
      <c r="F60" s="6" t="s">
        <v>64</v>
      </c>
      <c r="G60" s="21"/>
      <c r="H60" s="1">
        <v>3.8934000000000002</v>
      </c>
      <c r="I60" s="20">
        <f t="shared" si="1"/>
        <v>0</v>
      </c>
      <c r="J60" s="14"/>
    </row>
    <row r="61" spans="4:10" ht="155.25" customHeight="1" thickBot="1">
      <c r="D61" s="13"/>
      <c r="E61" s="7">
        <v>59</v>
      </c>
      <c r="F61" s="6" t="s">
        <v>65</v>
      </c>
      <c r="G61" s="21"/>
      <c r="H61" s="1">
        <v>2.8119000000000001</v>
      </c>
      <c r="I61" s="20">
        <f t="shared" si="1"/>
        <v>0</v>
      </c>
      <c r="J61" s="14"/>
    </row>
    <row r="62" spans="4:10" ht="155.25" customHeight="1" thickBot="1">
      <c r="D62" s="13"/>
      <c r="E62" s="7">
        <v>60</v>
      </c>
      <c r="F62" s="6" t="s">
        <v>66</v>
      </c>
      <c r="G62" s="21"/>
      <c r="H62" s="1">
        <v>2.8119000000000001</v>
      </c>
      <c r="I62" s="20">
        <f t="shared" si="1"/>
        <v>0</v>
      </c>
      <c r="J62" s="14"/>
    </row>
    <row r="63" spans="4:10" ht="155.25" customHeight="1" thickBot="1">
      <c r="D63" s="13"/>
      <c r="E63" s="7">
        <v>61</v>
      </c>
      <c r="F63" s="6" t="s">
        <v>67</v>
      </c>
      <c r="G63" s="21"/>
      <c r="H63" s="1">
        <v>2.8119000000000001</v>
      </c>
      <c r="I63" s="20">
        <f t="shared" si="1"/>
        <v>0</v>
      </c>
      <c r="J63" s="14"/>
    </row>
    <row r="64" spans="4:10" ht="138" customHeight="1" thickBot="1">
      <c r="D64" s="13"/>
      <c r="E64" s="7">
        <v>62</v>
      </c>
      <c r="F64" s="6" t="s">
        <v>68</v>
      </c>
      <c r="G64" s="21"/>
      <c r="H64" s="1">
        <v>2.8119000000000001</v>
      </c>
      <c r="I64" s="20">
        <f t="shared" si="1"/>
        <v>0</v>
      </c>
      <c r="J64" s="14"/>
    </row>
    <row r="65" spans="4:10" ht="155.25" customHeight="1" thickBot="1">
      <c r="D65" s="13"/>
      <c r="E65" s="7">
        <v>63</v>
      </c>
      <c r="F65" s="6" t="s">
        <v>69</v>
      </c>
      <c r="G65" s="21"/>
      <c r="H65" s="1">
        <v>2.8119000000000001</v>
      </c>
      <c r="I65" s="20">
        <f t="shared" si="1"/>
        <v>0</v>
      </c>
      <c r="J65" s="14"/>
    </row>
    <row r="66" spans="4:10" ht="155.25" customHeight="1" thickBot="1">
      <c r="D66" s="13"/>
      <c r="E66" s="7">
        <v>64</v>
      </c>
      <c r="F66" s="6" t="s">
        <v>70</v>
      </c>
      <c r="G66" s="21"/>
      <c r="H66" s="1">
        <v>2.8119000000000001</v>
      </c>
      <c r="I66" s="20">
        <f t="shared" si="1"/>
        <v>0</v>
      </c>
      <c r="J66" s="14"/>
    </row>
    <row r="67" spans="4:10" ht="120.75" customHeight="1" thickBot="1">
      <c r="D67" s="13"/>
      <c r="E67" s="7">
        <v>65</v>
      </c>
      <c r="F67" s="6" t="s">
        <v>71</v>
      </c>
      <c r="G67" s="21"/>
      <c r="H67" s="1">
        <v>5.4074999999999998</v>
      </c>
      <c r="I67" s="20">
        <f t="shared" ref="I67:I98" si="2">G67*H67</f>
        <v>0</v>
      </c>
      <c r="J67" s="14"/>
    </row>
    <row r="68" spans="4:10" ht="120.75" customHeight="1" thickBot="1">
      <c r="D68" s="13"/>
      <c r="E68" s="7">
        <v>66</v>
      </c>
      <c r="F68" s="6" t="s">
        <v>72</v>
      </c>
      <c r="G68" s="21"/>
      <c r="H68" s="1">
        <v>2.3793000000000002</v>
      </c>
      <c r="I68" s="20">
        <f t="shared" si="2"/>
        <v>0</v>
      </c>
      <c r="J68" s="14"/>
    </row>
    <row r="69" spans="4:10" ht="138" customHeight="1" thickBot="1">
      <c r="D69" s="13"/>
      <c r="E69" s="7">
        <v>67</v>
      </c>
      <c r="F69" s="6" t="s">
        <v>73</v>
      </c>
      <c r="G69" s="21"/>
      <c r="H69" s="1">
        <v>2.3793000000000002</v>
      </c>
      <c r="I69" s="20">
        <f t="shared" si="2"/>
        <v>0</v>
      </c>
      <c r="J69" s="14"/>
    </row>
    <row r="70" spans="4:10" ht="120.75" customHeight="1" thickBot="1">
      <c r="D70" s="13"/>
      <c r="E70" s="7">
        <v>68</v>
      </c>
      <c r="F70" s="6" t="s">
        <v>74</v>
      </c>
      <c r="G70" s="21"/>
      <c r="H70" s="1">
        <v>4.3259999999999996</v>
      </c>
      <c r="I70" s="20">
        <f t="shared" si="2"/>
        <v>0</v>
      </c>
      <c r="J70" s="14"/>
    </row>
    <row r="71" spans="4:10" ht="120.75" customHeight="1" thickBot="1">
      <c r="D71" s="13"/>
      <c r="E71" s="7">
        <v>69</v>
      </c>
      <c r="F71" s="6" t="s">
        <v>75</v>
      </c>
      <c r="G71" s="21"/>
      <c r="H71" s="1">
        <v>4.3259999999999996</v>
      </c>
      <c r="I71" s="20">
        <f t="shared" si="2"/>
        <v>0</v>
      </c>
      <c r="J71" s="14"/>
    </row>
    <row r="72" spans="4:10" ht="120.75" customHeight="1" thickBot="1">
      <c r="D72" s="13"/>
      <c r="E72" s="7">
        <v>70</v>
      </c>
      <c r="F72" s="6" t="s">
        <v>76</v>
      </c>
      <c r="G72" s="21"/>
      <c r="H72" s="1">
        <v>6.1</v>
      </c>
      <c r="I72" s="20">
        <f t="shared" si="2"/>
        <v>0</v>
      </c>
      <c r="J72" s="14"/>
    </row>
    <row r="73" spans="4:10" ht="138" customHeight="1" thickBot="1">
      <c r="D73" s="13"/>
      <c r="E73" s="7">
        <v>71</v>
      </c>
      <c r="F73" s="6" t="s">
        <v>77</v>
      </c>
      <c r="G73" s="21"/>
      <c r="H73" s="1">
        <v>5.4074999999999998</v>
      </c>
      <c r="I73" s="20">
        <f t="shared" si="2"/>
        <v>0</v>
      </c>
      <c r="J73" s="14"/>
    </row>
    <row r="74" spans="4:10" ht="138" customHeight="1" thickBot="1">
      <c r="D74" s="13"/>
      <c r="E74" s="7">
        <v>72</v>
      </c>
      <c r="F74" s="6" t="s">
        <v>78</v>
      </c>
      <c r="G74" s="21"/>
      <c r="H74" s="1">
        <v>5.4074999999999998</v>
      </c>
      <c r="I74" s="20">
        <f t="shared" si="2"/>
        <v>0</v>
      </c>
      <c r="J74" s="14"/>
    </row>
    <row r="75" spans="4:10" ht="155.25" customHeight="1" thickBot="1">
      <c r="D75" s="13"/>
      <c r="E75" s="7">
        <v>73</v>
      </c>
      <c r="F75" s="6" t="s">
        <v>79</v>
      </c>
      <c r="G75" s="21"/>
      <c r="H75" s="1">
        <v>4.3259999999999996</v>
      </c>
      <c r="I75" s="20">
        <f t="shared" si="2"/>
        <v>0</v>
      </c>
      <c r="J75" s="14"/>
    </row>
    <row r="76" spans="4:10" ht="120.75" customHeight="1" thickBot="1">
      <c r="D76" s="13"/>
      <c r="E76" s="7">
        <v>74</v>
      </c>
      <c r="F76" s="6" t="s">
        <v>80</v>
      </c>
      <c r="G76" s="21"/>
      <c r="H76" s="1">
        <v>4.3259999999999996</v>
      </c>
      <c r="I76" s="20">
        <f t="shared" si="2"/>
        <v>0</v>
      </c>
      <c r="J76" s="14"/>
    </row>
    <row r="77" spans="4:10" ht="138" customHeight="1" thickBot="1">
      <c r="D77" s="13"/>
      <c r="E77" s="7">
        <v>75</v>
      </c>
      <c r="F77" s="6" t="s">
        <v>81</v>
      </c>
      <c r="G77" s="21"/>
      <c r="H77" s="1">
        <v>3.0282</v>
      </c>
      <c r="I77" s="20">
        <f t="shared" si="2"/>
        <v>0</v>
      </c>
      <c r="J77" s="14"/>
    </row>
    <row r="78" spans="4:10" ht="138" customHeight="1" thickBot="1">
      <c r="D78" s="13"/>
      <c r="E78" s="7">
        <v>76</v>
      </c>
      <c r="F78" s="6" t="s">
        <v>82</v>
      </c>
      <c r="G78" s="21"/>
      <c r="H78" s="1">
        <v>3.8934000000000002</v>
      </c>
      <c r="I78" s="20">
        <f t="shared" si="2"/>
        <v>0</v>
      </c>
      <c r="J78" s="14"/>
    </row>
    <row r="79" spans="4:10" ht="138" customHeight="1" thickBot="1">
      <c r="D79" s="13"/>
      <c r="E79" s="7">
        <v>77</v>
      </c>
      <c r="F79" s="6" t="s">
        <v>83</v>
      </c>
      <c r="G79" s="21"/>
      <c r="H79" s="1">
        <v>2.5956000000000001</v>
      </c>
      <c r="I79" s="20">
        <f t="shared" si="2"/>
        <v>0</v>
      </c>
      <c r="J79" s="14"/>
    </row>
    <row r="80" spans="4:10" ht="138" customHeight="1" thickBot="1">
      <c r="D80" s="13"/>
      <c r="E80" s="7">
        <v>78</v>
      </c>
      <c r="F80" s="6" t="s">
        <v>84</v>
      </c>
      <c r="G80" s="21"/>
      <c r="H80" s="1">
        <v>4.3259999999999996</v>
      </c>
      <c r="I80" s="20">
        <f t="shared" si="2"/>
        <v>0</v>
      </c>
      <c r="J80" s="14"/>
    </row>
    <row r="81" spans="4:10" ht="138" customHeight="1" thickBot="1">
      <c r="D81" s="13"/>
      <c r="E81" s="7">
        <v>79</v>
      </c>
      <c r="F81" s="6" t="s">
        <v>85</v>
      </c>
      <c r="G81" s="21"/>
      <c r="H81" s="1">
        <v>3.2444999999999999</v>
      </c>
      <c r="I81" s="20">
        <f t="shared" si="2"/>
        <v>0</v>
      </c>
      <c r="J81" s="14"/>
    </row>
    <row r="82" spans="4:10" ht="138" customHeight="1" thickBot="1">
      <c r="D82" s="13"/>
      <c r="E82" s="7">
        <v>80</v>
      </c>
      <c r="F82" s="6" t="s">
        <v>86</v>
      </c>
      <c r="G82" s="21"/>
      <c r="H82" s="1">
        <v>2.5956000000000001</v>
      </c>
      <c r="I82" s="20">
        <f t="shared" si="2"/>
        <v>0</v>
      </c>
      <c r="J82" s="14"/>
    </row>
    <row r="83" spans="4:10" ht="138" customHeight="1" thickBot="1">
      <c r="D83" s="13"/>
      <c r="E83" s="7">
        <v>81</v>
      </c>
      <c r="F83" s="6" t="s">
        <v>87</v>
      </c>
      <c r="G83" s="21"/>
      <c r="H83" s="1">
        <v>3.2444999999999999</v>
      </c>
      <c r="I83" s="20">
        <f t="shared" si="2"/>
        <v>0</v>
      </c>
      <c r="J83" s="14"/>
    </row>
    <row r="84" spans="4:10" ht="138" customHeight="1" thickBot="1">
      <c r="D84" s="13"/>
      <c r="E84" s="7">
        <v>82</v>
      </c>
      <c r="F84" s="6" t="s">
        <v>88</v>
      </c>
      <c r="G84" s="21"/>
      <c r="H84" s="1">
        <v>4.3259999999999996</v>
      </c>
      <c r="I84" s="20">
        <f t="shared" si="2"/>
        <v>0</v>
      </c>
      <c r="J84" s="14"/>
    </row>
    <row r="85" spans="4:10" ht="138" customHeight="1" thickBot="1">
      <c r="D85" s="13"/>
      <c r="E85" s="7">
        <v>83</v>
      </c>
      <c r="F85" s="6" t="s">
        <v>89</v>
      </c>
      <c r="G85" s="21"/>
      <c r="H85" s="1">
        <v>2.3793000000000002</v>
      </c>
      <c r="I85" s="20">
        <f t="shared" si="2"/>
        <v>0</v>
      </c>
      <c r="J85" s="14"/>
    </row>
    <row r="86" spans="4:10" ht="138" customHeight="1" thickBot="1">
      <c r="D86" s="13"/>
      <c r="E86" s="7">
        <v>84</v>
      </c>
      <c r="F86" s="6" t="s">
        <v>90</v>
      </c>
      <c r="G86" s="21"/>
      <c r="H86" s="1">
        <v>2.8119000000000001</v>
      </c>
      <c r="I86" s="20">
        <f t="shared" si="2"/>
        <v>0</v>
      </c>
      <c r="J86" s="14"/>
    </row>
    <row r="87" spans="4:10" ht="138" customHeight="1" thickBot="1">
      <c r="D87" s="13"/>
      <c r="E87" s="7">
        <v>85</v>
      </c>
      <c r="F87" s="6" t="s">
        <v>91</v>
      </c>
      <c r="G87" s="21"/>
      <c r="H87" s="1">
        <v>3.21</v>
      </c>
      <c r="I87" s="20">
        <f t="shared" si="2"/>
        <v>0</v>
      </c>
      <c r="J87" s="14"/>
    </row>
    <row r="88" spans="4:10" ht="138" customHeight="1" thickBot="1">
      <c r="D88" s="13"/>
      <c r="E88" s="7">
        <v>86</v>
      </c>
      <c r="F88" s="6" t="s">
        <v>92</v>
      </c>
      <c r="G88" s="21"/>
      <c r="H88" s="1">
        <v>2.5956000000000001</v>
      </c>
      <c r="I88" s="20">
        <f t="shared" si="2"/>
        <v>0</v>
      </c>
      <c r="J88" s="14"/>
    </row>
    <row r="89" spans="4:10" ht="155.25" customHeight="1" thickBot="1">
      <c r="D89" s="13"/>
      <c r="E89" s="7">
        <v>87</v>
      </c>
      <c r="F89" s="6" t="s">
        <v>93</v>
      </c>
      <c r="G89" s="21"/>
      <c r="H89" s="1">
        <v>4.3259999999999996</v>
      </c>
      <c r="I89" s="20">
        <f t="shared" si="2"/>
        <v>0</v>
      </c>
      <c r="J89" s="14"/>
    </row>
    <row r="90" spans="4:10" ht="120.75" customHeight="1" thickBot="1">
      <c r="D90" s="13"/>
      <c r="E90" s="7">
        <v>88</v>
      </c>
      <c r="F90" s="6" t="s">
        <v>94</v>
      </c>
      <c r="G90" s="21"/>
      <c r="H90" s="1">
        <v>6.4889999999999999</v>
      </c>
      <c r="I90" s="20">
        <f t="shared" si="2"/>
        <v>0</v>
      </c>
      <c r="J90" s="14"/>
    </row>
    <row r="91" spans="4:10" ht="138" customHeight="1" thickBot="1">
      <c r="D91" s="13"/>
      <c r="E91" s="7">
        <v>89</v>
      </c>
      <c r="F91" s="6" t="s">
        <v>95</v>
      </c>
      <c r="G91" s="21"/>
      <c r="H91" s="1">
        <v>8.6300000000000008</v>
      </c>
      <c r="I91" s="20">
        <f t="shared" si="2"/>
        <v>0</v>
      </c>
      <c r="J91" s="14"/>
    </row>
    <row r="92" spans="4:10" ht="138" customHeight="1" thickBot="1">
      <c r="D92" s="13"/>
      <c r="E92" s="7">
        <v>90</v>
      </c>
      <c r="F92" s="6" t="s">
        <v>96</v>
      </c>
      <c r="G92" s="21"/>
      <c r="H92" s="1">
        <v>4.4400000000000004</v>
      </c>
      <c r="I92" s="20">
        <f t="shared" si="2"/>
        <v>0</v>
      </c>
      <c r="J92" s="14"/>
    </row>
    <row r="93" spans="4:10" ht="138" customHeight="1" thickBot="1">
      <c r="D93" s="13"/>
      <c r="E93" s="7">
        <v>91</v>
      </c>
      <c r="F93" s="6" t="s">
        <v>97</v>
      </c>
      <c r="G93" s="21"/>
      <c r="H93" s="1">
        <v>8.77</v>
      </c>
      <c r="I93" s="20">
        <f t="shared" si="2"/>
        <v>0</v>
      </c>
      <c r="J93" s="14"/>
    </row>
    <row r="94" spans="4:10" ht="138" customHeight="1" thickBot="1">
      <c r="D94" s="13"/>
      <c r="E94" s="7">
        <v>92</v>
      </c>
      <c r="F94" s="6" t="s">
        <v>98</v>
      </c>
      <c r="G94" s="21"/>
      <c r="H94" s="1">
        <v>6.5789999999999997</v>
      </c>
      <c r="I94" s="20">
        <f t="shared" si="2"/>
        <v>0</v>
      </c>
      <c r="J94" s="14"/>
    </row>
    <row r="95" spans="4:10" ht="138" customHeight="1" thickBot="1">
      <c r="D95" s="13"/>
      <c r="E95" s="7">
        <v>93</v>
      </c>
      <c r="F95" s="6" t="s">
        <v>99</v>
      </c>
      <c r="G95" s="21"/>
      <c r="H95" s="1">
        <v>4.8246000000000002</v>
      </c>
      <c r="I95" s="20">
        <f t="shared" si="2"/>
        <v>0</v>
      </c>
      <c r="J95" s="14"/>
    </row>
    <row r="96" spans="4:10" ht="138" customHeight="1" thickBot="1">
      <c r="D96" s="13"/>
      <c r="E96" s="7">
        <v>94</v>
      </c>
      <c r="F96" s="6" t="s">
        <v>100</v>
      </c>
      <c r="G96" s="21"/>
      <c r="H96" s="1">
        <v>13.157999999999999</v>
      </c>
      <c r="I96" s="20">
        <f t="shared" si="2"/>
        <v>0</v>
      </c>
      <c r="J96" s="14"/>
    </row>
    <row r="97" spans="4:10" ht="138" customHeight="1" thickBot="1">
      <c r="D97" s="13"/>
      <c r="E97" s="7">
        <v>95</v>
      </c>
      <c r="F97" s="6" t="s">
        <v>101</v>
      </c>
      <c r="G97" s="21"/>
      <c r="H97" s="1">
        <v>4.8246000000000002</v>
      </c>
      <c r="I97" s="20">
        <f t="shared" si="2"/>
        <v>0</v>
      </c>
      <c r="J97" s="14"/>
    </row>
    <row r="98" spans="4:10" ht="138" customHeight="1" thickBot="1">
      <c r="D98" s="13"/>
      <c r="E98" s="7">
        <v>96</v>
      </c>
      <c r="F98" s="6" t="s">
        <v>102</v>
      </c>
      <c r="G98" s="21"/>
      <c r="H98" s="1">
        <v>8.7720000000000002</v>
      </c>
      <c r="I98" s="20">
        <f t="shared" si="2"/>
        <v>0</v>
      </c>
      <c r="J98" s="14"/>
    </row>
    <row r="99" spans="4:10" ht="120.75" customHeight="1" thickBot="1">
      <c r="D99" s="13"/>
      <c r="E99" s="7">
        <v>97</v>
      </c>
      <c r="F99" s="6" t="s">
        <v>103</v>
      </c>
      <c r="G99" s="21"/>
      <c r="H99" s="1">
        <v>8.77</v>
      </c>
      <c r="I99" s="20">
        <f t="shared" ref="I99:I130" si="3">G99*H99</f>
        <v>0</v>
      </c>
      <c r="J99" s="14"/>
    </row>
    <row r="100" spans="4:10" ht="120.75" customHeight="1" thickBot="1">
      <c r="D100" s="13"/>
      <c r="E100" s="7">
        <v>98</v>
      </c>
      <c r="F100" s="6" t="s">
        <v>104</v>
      </c>
      <c r="G100" s="21"/>
      <c r="H100" s="1">
        <v>6.5789999999999997</v>
      </c>
      <c r="I100" s="20">
        <f t="shared" si="3"/>
        <v>0</v>
      </c>
      <c r="J100" s="14"/>
    </row>
    <row r="101" spans="4:10" ht="138" customHeight="1" thickBot="1">
      <c r="D101" s="13"/>
      <c r="E101" s="7">
        <v>99</v>
      </c>
      <c r="F101" s="6" t="s">
        <v>105</v>
      </c>
      <c r="G101" s="21"/>
      <c r="H101" s="1">
        <v>5.7</v>
      </c>
      <c r="I101" s="20">
        <f t="shared" si="3"/>
        <v>0</v>
      </c>
      <c r="J101" s="14"/>
    </row>
    <row r="102" spans="4:10" ht="138" customHeight="1" thickBot="1">
      <c r="D102" s="13"/>
      <c r="E102" s="7">
        <v>100</v>
      </c>
      <c r="F102" s="6" t="s">
        <v>106</v>
      </c>
      <c r="G102" s="21"/>
      <c r="H102" s="1">
        <v>5.7</v>
      </c>
      <c r="I102" s="20">
        <f t="shared" si="3"/>
        <v>0</v>
      </c>
      <c r="J102" s="14"/>
    </row>
    <row r="103" spans="4:10" ht="138" customHeight="1" thickBot="1">
      <c r="D103" s="13"/>
      <c r="E103" s="7">
        <v>101</v>
      </c>
      <c r="F103" s="6" t="s">
        <v>107</v>
      </c>
      <c r="G103" s="21"/>
      <c r="H103" s="1">
        <v>5.7</v>
      </c>
      <c r="I103" s="20">
        <f t="shared" si="3"/>
        <v>0</v>
      </c>
      <c r="J103" s="14"/>
    </row>
    <row r="104" spans="4:10" ht="120.75" customHeight="1" thickBot="1">
      <c r="D104" s="13"/>
      <c r="E104" s="7">
        <v>102</v>
      </c>
      <c r="F104" s="6" t="s">
        <v>108</v>
      </c>
      <c r="G104" s="21"/>
      <c r="H104" s="1">
        <v>8.77</v>
      </c>
      <c r="I104" s="20">
        <f t="shared" si="3"/>
        <v>0</v>
      </c>
      <c r="J104" s="14"/>
    </row>
    <row r="105" spans="4:10" ht="120.75" customHeight="1" thickBot="1">
      <c r="D105" s="13"/>
      <c r="E105" s="7">
        <v>103</v>
      </c>
      <c r="F105" s="6" t="s">
        <v>109</v>
      </c>
      <c r="G105" s="21"/>
      <c r="H105" s="1">
        <v>6.58</v>
      </c>
      <c r="I105" s="20">
        <f t="shared" si="3"/>
        <v>0</v>
      </c>
      <c r="J105" s="14"/>
    </row>
    <row r="106" spans="4:10" ht="120.75" customHeight="1" thickBot="1">
      <c r="D106" s="13"/>
      <c r="E106" s="7">
        <v>104</v>
      </c>
      <c r="F106" s="6" t="s">
        <v>110</v>
      </c>
      <c r="G106" s="21"/>
      <c r="H106" s="1">
        <v>5.7</v>
      </c>
      <c r="I106" s="20">
        <f t="shared" si="3"/>
        <v>0</v>
      </c>
      <c r="J106" s="14"/>
    </row>
    <row r="107" spans="4:10" ht="120.75" customHeight="1" thickBot="1">
      <c r="D107" s="13"/>
      <c r="E107" s="7">
        <v>105</v>
      </c>
      <c r="F107" s="6" t="s">
        <v>111</v>
      </c>
      <c r="G107" s="21"/>
      <c r="H107" s="1">
        <v>4.82</v>
      </c>
      <c r="I107" s="20">
        <f t="shared" si="3"/>
        <v>0</v>
      </c>
      <c r="J107" s="14"/>
    </row>
    <row r="108" spans="4:10" ht="120.75" customHeight="1" thickBot="1">
      <c r="D108" s="13"/>
      <c r="E108" s="7">
        <v>106</v>
      </c>
      <c r="F108" s="6" t="s">
        <v>112</v>
      </c>
      <c r="G108" s="21"/>
      <c r="H108" s="1">
        <v>4.82</v>
      </c>
      <c r="I108" s="20">
        <f t="shared" si="3"/>
        <v>0</v>
      </c>
      <c r="J108" s="14"/>
    </row>
    <row r="109" spans="4:10" ht="120.75" customHeight="1" thickBot="1">
      <c r="D109" s="13"/>
      <c r="E109" s="7">
        <v>107</v>
      </c>
      <c r="F109" s="6" t="s">
        <v>113</v>
      </c>
      <c r="G109" s="21"/>
      <c r="H109" s="1">
        <v>6.58</v>
      </c>
      <c r="I109" s="20">
        <f t="shared" si="3"/>
        <v>0</v>
      </c>
      <c r="J109" s="14"/>
    </row>
    <row r="110" spans="4:10" ht="120.75" customHeight="1" thickBot="1">
      <c r="D110" s="13"/>
      <c r="E110" s="7">
        <v>108</v>
      </c>
      <c r="F110" s="6" t="s">
        <v>114</v>
      </c>
      <c r="G110" s="21"/>
      <c r="H110" s="1">
        <v>5.7</v>
      </c>
      <c r="I110" s="20">
        <f t="shared" si="3"/>
        <v>0</v>
      </c>
      <c r="J110" s="14"/>
    </row>
    <row r="111" spans="4:10" ht="120.75" customHeight="1" thickBot="1">
      <c r="D111" s="13"/>
      <c r="E111" s="7">
        <v>109</v>
      </c>
      <c r="F111" s="6" t="s">
        <v>115</v>
      </c>
      <c r="G111" s="21"/>
      <c r="H111" s="1">
        <v>6.58</v>
      </c>
      <c r="I111" s="20">
        <f t="shared" si="3"/>
        <v>0</v>
      </c>
      <c r="J111" s="14"/>
    </row>
    <row r="112" spans="4:10" ht="120.75" customHeight="1" thickBot="1">
      <c r="D112" s="13"/>
      <c r="E112" s="7">
        <v>110</v>
      </c>
      <c r="F112" s="6" t="s">
        <v>116</v>
      </c>
      <c r="G112" s="21"/>
      <c r="H112" s="1">
        <v>8.77</v>
      </c>
      <c r="I112" s="20">
        <f t="shared" si="3"/>
        <v>0</v>
      </c>
      <c r="J112" s="14"/>
    </row>
    <row r="113" spans="4:10" ht="120.75" customHeight="1" thickBot="1">
      <c r="D113" s="13"/>
      <c r="E113" s="7">
        <v>111</v>
      </c>
      <c r="F113" s="6" t="s">
        <v>117</v>
      </c>
      <c r="G113" s="21"/>
      <c r="H113" s="1">
        <v>6.5789999999999997</v>
      </c>
      <c r="I113" s="20">
        <f t="shared" si="3"/>
        <v>0</v>
      </c>
      <c r="J113" s="14"/>
    </row>
    <row r="114" spans="4:10" ht="120.75" customHeight="1" thickBot="1">
      <c r="D114" s="13"/>
      <c r="E114" s="7">
        <v>112</v>
      </c>
      <c r="F114" s="6" t="s">
        <v>118</v>
      </c>
      <c r="G114" s="21"/>
      <c r="H114" s="1">
        <v>4.82</v>
      </c>
      <c r="I114" s="20">
        <f t="shared" si="3"/>
        <v>0</v>
      </c>
      <c r="J114" s="14"/>
    </row>
    <row r="115" spans="4:10" ht="120.75" customHeight="1" thickBot="1">
      <c r="D115" s="13"/>
      <c r="E115" s="7">
        <v>113</v>
      </c>
      <c r="F115" s="6" t="s">
        <v>119</v>
      </c>
      <c r="G115" s="21"/>
      <c r="H115" s="1">
        <v>8.77</v>
      </c>
      <c r="I115" s="20">
        <f t="shared" si="3"/>
        <v>0</v>
      </c>
      <c r="J115" s="14"/>
    </row>
    <row r="116" spans="4:10" ht="120.75" customHeight="1" thickBot="1">
      <c r="D116" s="13"/>
      <c r="E116" s="7">
        <v>114</v>
      </c>
      <c r="F116" s="6" t="s">
        <v>120</v>
      </c>
      <c r="G116" s="21"/>
      <c r="H116" s="1">
        <v>6.58</v>
      </c>
      <c r="I116" s="20">
        <f t="shared" si="3"/>
        <v>0</v>
      </c>
      <c r="J116" s="14"/>
    </row>
    <row r="117" spans="4:10" ht="120.75" customHeight="1" thickBot="1">
      <c r="D117" s="13"/>
      <c r="E117" s="7">
        <v>115</v>
      </c>
      <c r="F117" s="6" t="s">
        <v>121</v>
      </c>
      <c r="G117" s="21"/>
      <c r="H117" s="1">
        <v>5.26</v>
      </c>
      <c r="I117" s="20">
        <f t="shared" si="3"/>
        <v>0</v>
      </c>
      <c r="J117" s="14"/>
    </row>
    <row r="118" spans="4:10" ht="120.75" customHeight="1" thickBot="1">
      <c r="D118" s="13"/>
      <c r="E118" s="7">
        <v>116</v>
      </c>
      <c r="F118" s="6" t="s">
        <v>122</v>
      </c>
      <c r="G118" s="21"/>
      <c r="H118" s="1">
        <v>4.82</v>
      </c>
      <c r="I118" s="20">
        <f t="shared" si="3"/>
        <v>0</v>
      </c>
      <c r="J118" s="14"/>
    </row>
    <row r="119" spans="4:10" ht="120.75" customHeight="1" thickBot="1">
      <c r="D119" s="13"/>
      <c r="E119" s="7">
        <v>117</v>
      </c>
      <c r="F119" s="6" t="s">
        <v>123</v>
      </c>
      <c r="G119" s="21"/>
      <c r="H119" s="1">
        <v>4.82</v>
      </c>
      <c r="I119" s="20">
        <f t="shared" si="3"/>
        <v>0</v>
      </c>
      <c r="J119" s="14"/>
    </row>
    <row r="120" spans="4:10" ht="120.75" customHeight="1" thickBot="1">
      <c r="D120" s="13"/>
      <c r="E120" s="7">
        <v>118</v>
      </c>
      <c r="F120" s="6" t="s">
        <v>124</v>
      </c>
      <c r="G120" s="21"/>
      <c r="H120" s="1">
        <v>6.58</v>
      </c>
      <c r="I120" s="20">
        <f t="shared" si="3"/>
        <v>0</v>
      </c>
      <c r="J120" s="14"/>
    </row>
    <row r="121" spans="4:10" ht="120.75" customHeight="1" thickBot="1">
      <c r="D121" s="13"/>
      <c r="E121" s="7">
        <v>119</v>
      </c>
      <c r="F121" s="6" t="s">
        <v>125</v>
      </c>
      <c r="G121" s="21"/>
      <c r="H121" s="1">
        <v>8.77</v>
      </c>
      <c r="I121" s="20">
        <f t="shared" si="3"/>
        <v>0</v>
      </c>
      <c r="J121" s="14"/>
    </row>
    <row r="122" spans="4:10" ht="120.75" customHeight="1" thickBot="1">
      <c r="D122" s="13"/>
      <c r="E122" s="7">
        <v>120</v>
      </c>
      <c r="F122" s="6" t="s">
        <v>126</v>
      </c>
      <c r="G122" s="21"/>
      <c r="H122" s="1">
        <v>6.58</v>
      </c>
      <c r="I122" s="20">
        <f t="shared" si="3"/>
        <v>0</v>
      </c>
      <c r="J122" s="14"/>
    </row>
    <row r="123" spans="4:10" ht="120.75" customHeight="1" thickBot="1">
      <c r="D123" s="13"/>
      <c r="E123" s="7">
        <v>121</v>
      </c>
      <c r="F123" s="6" t="s">
        <v>127</v>
      </c>
      <c r="G123" s="21"/>
      <c r="H123" s="1">
        <v>7.46</v>
      </c>
      <c r="I123" s="20">
        <f t="shared" si="3"/>
        <v>0</v>
      </c>
      <c r="J123" s="14"/>
    </row>
    <row r="124" spans="4:10" ht="120.75" customHeight="1" thickBot="1">
      <c r="D124" s="13"/>
      <c r="E124" s="7">
        <v>122</v>
      </c>
      <c r="F124" s="6" t="s">
        <v>128</v>
      </c>
      <c r="G124" s="21"/>
      <c r="H124" s="1">
        <v>13.157999999999999</v>
      </c>
      <c r="I124" s="20">
        <f t="shared" si="3"/>
        <v>0</v>
      </c>
      <c r="J124" s="14"/>
    </row>
    <row r="125" spans="4:10" ht="138" customHeight="1" thickBot="1">
      <c r="D125" s="13"/>
      <c r="E125" s="7">
        <v>123</v>
      </c>
      <c r="F125" s="6" t="s">
        <v>129</v>
      </c>
      <c r="G125" s="21"/>
      <c r="H125" s="1">
        <v>4.82</v>
      </c>
      <c r="I125" s="20">
        <f t="shared" si="3"/>
        <v>0</v>
      </c>
      <c r="J125" s="14"/>
    </row>
    <row r="126" spans="4:10" ht="120.75" customHeight="1" thickBot="1">
      <c r="D126" s="13"/>
      <c r="E126" s="7">
        <v>124</v>
      </c>
      <c r="F126" s="6" t="s">
        <v>130</v>
      </c>
      <c r="G126" s="21"/>
      <c r="H126" s="1">
        <v>4.82</v>
      </c>
      <c r="I126" s="20">
        <f t="shared" si="3"/>
        <v>0</v>
      </c>
      <c r="J126" s="14"/>
    </row>
    <row r="127" spans="4:10" ht="138" customHeight="1" thickBot="1">
      <c r="D127" s="13"/>
      <c r="E127" s="7">
        <v>125</v>
      </c>
      <c r="F127" s="6" t="s">
        <v>131</v>
      </c>
      <c r="G127" s="21"/>
      <c r="H127" s="1">
        <v>8.77</v>
      </c>
      <c r="I127" s="20">
        <f t="shared" si="3"/>
        <v>0</v>
      </c>
      <c r="J127" s="14"/>
    </row>
    <row r="128" spans="4:10" ht="120.75" customHeight="1" thickBot="1">
      <c r="D128" s="13"/>
      <c r="E128" s="7">
        <v>126</v>
      </c>
      <c r="F128" s="6" t="s">
        <v>132</v>
      </c>
      <c r="G128" s="21"/>
      <c r="H128" s="1">
        <v>4.82</v>
      </c>
      <c r="I128" s="20">
        <f t="shared" si="3"/>
        <v>0</v>
      </c>
      <c r="J128" s="14"/>
    </row>
    <row r="129" spans="4:10" ht="155.25" customHeight="1" thickBot="1">
      <c r="D129" s="13"/>
      <c r="E129" s="7">
        <v>127</v>
      </c>
      <c r="F129" s="6" t="s">
        <v>133</v>
      </c>
      <c r="G129" s="21"/>
      <c r="H129" s="1">
        <v>13.16</v>
      </c>
      <c r="I129" s="20">
        <f t="shared" si="3"/>
        <v>0</v>
      </c>
      <c r="J129" s="14"/>
    </row>
    <row r="130" spans="4:10" ht="138" customHeight="1" thickBot="1">
      <c r="D130" s="13"/>
      <c r="E130" s="7">
        <v>128</v>
      </c>
      <c r="F130" s="6" t="s">
        <v>134</v>
      </c>
      <c r="G130" s="21"/>
      <c r="H130" s="1">
        <v>10.96</v>
      </c>
      <c r="I130" s="20">
        <f t="shared" si="3"/>
        <v>0</v>
      </c>
      <c r="J130" s="14"/>
    </row>
    <row r="131" spans="4:10" ht="138" customHeight="1" thickBot="1">
      <c r="D131" s="13"/>
      <c r="E131" s="7">
        <v>129</v>
      </c>
      <c r="F131" s="6" t="s">
        <v>135</v>
      </c>
      <c r="G131" s="21"/>
      <c r="H131" s="1">
        <v>4.82</v>
      </c>
      <c r="I131" s="20">
        <f t="shared" ref="I131:I162" si="4">G131*H131</f>
        <v>0</v>
      </c>
      <c r="J131" s="14"/>
    </row>
    <row r="132" spans="4:10" ht="138" customHeight="1" thickBot="1">
      <c r="D132" s="13"/>
      <c r="E132" s="7">
        <v>130</v>
      </c>
      <c r="F132" s="6" t="s">
        <v>136</v>
      </c>
      <c r="G132" s="21"/>
      <c r="H132" s="1">
        <v>8.77</v>
      </c>
      <c r="I132" s="20">
        <f t="shared" si="4"/>
        <v>0</v>
      </c>
      <c r="J132" s="14"/>
    </row>
    <row r="133" spans="4:10" ht="120.75" customHeight="1" thickBot="1">
      <c r="D133" s="13"/>
      <c r="E133" s="7">
        <v>131</v>
      </c>
      <c r="F133" s="6" t="s">
        <v>137</v>
      </c>
      <c r="G133" s="21"/>
      <c r="H133" s="1">
        <v>6.58</v>
      </c>
      <c r="I133" s="20">
        <f t="shared" si="4"/>
        <v>0</v>
      </c>
      <c r="J133" s="14"/>
    </row>
    <row r="134" spans="4:10" ht="120.75" customHeight="1" thickBot="1">
      <c r="D134" s="13"/>
      <c r="E134" s="7">
        <v>132</v>
      </c>
      <c r="F134" s="6" t="s">
        <v>138</v>
      </c>
      <c r="G134" s="21"/>
      <c r="H134" s="1">
        <v>5.77</v>
      </c>
      <c r="I134" s="20">
        <f t="shared" si="4"/>
        <v>0</v>
      </c>
      <c r="J134" s="14"/>
    </row>
    <row r="135" spans="4:10" ht="120.75" customHeight="1" thickBot="1">
      <c r="D135" s="13"/>
      <c r="E135" s="7">
        <v>133</v>
      </c>
      <c r="F135" s="6" t="s">
        <v>139</v>
      </c>
      <c r="G135" s="21"/>
      <c r="H135" s="1">
        <v>4.82</v>
      </c>
      <c r="I135" s="20">
        <f t="shared" si="4"/>
        <v>0</v>
      </c>
      <c r="J135" s="14"/>
    </row>
    <row r="136" spans="4:10" ht="138" customHeight="1" thickBot="1">
      <c r="D136" s="13"/>
      <c r="E136" s="7">
        <v>134</v>
      </c>
      <c r="F136" s="6" t="s">
        <v>140</v>
      </c>
      <c r="G136" s="21"/>
      <c r="H136" s="1">
        <v>4.6900000000000004</v>
      </c>
      <c r="I136" s="20">
        <f t="shared" si="4"/>
        <v>0</v>
      </c>
      <c r="J136" s="14"/>
    </row>
    <row r="137" spans="4:10" ht="138" customHeight="1" thickBot="1">
      <c r="D137" s="13"/>
      <c r="E137" s="7">
        <v>135</v>
      </c>
      <c r="F137" s="6" t="s">
        <v>141</v>
      </c>
      <c r="G137" s="21"/>
      <c r="H137" s="1">
        <v>4.0599999999999996</v>
      </c>
      <c r="I137" s="20">
        <f t="shared" si="4"/>
        <v>0</v>
      </c>
      <c r="J137" s="14"/>
    </row>
    <row r="138" spans="4:10" ht="138" customHeight="1" thickBot="1">
      <c r="D138" s="13"/>
      <c r="E138" s="7">
        <v>136</v>
      </c>
      <c r="F138" s="6" t="s">
        <v>142</v>
      </c>
      <c r="G138" s="21"/>
      <c r="H138" s="1">
        <v>4.0599999999999996</v>
      </c>
      <c r="I138" s="20">
        <f t="shared" si="4"/>
        <v>0</v>
      </c>
      <c r="J138" s="14"/>
    </row>
    <row r="139" spans="4:10" ht="138" customHeight="1" thickBot="1">
      <c r="D139" s="13"/>
      <c r="E139" s="7">
        <v>137</v>
      </c>
      <c r="F139" s="6" t="s">
        <v>143</v>
      </c>
      <c r="G139" s="21"/>
      <c r="H139" s="1">
        <v>4.0599999999999996</v>
      </c>
      <c r="I139" s="20">
        <f t="shared" si="4"/>
        <v>0</v>
      </c>
      <c r="J139" s="14"/>
    </row>
    <row r="140" spans="4:10" ht="138" customHeight="1" thickBot="1">
      <c r="D140" s="13"/>
      <c r="E140" s="7">
        <v>138</v>
      </c>
      <c r="F140" s="6" t="s">
        <v>144</v>
      </c>
      <c r="G140" s="21"/>
      <c r="H140" s="1">
        <v>3.75</v>
      </c>
      <c r="I140" s="20">
        <f t="shared" si="4"/>
        <v>0</v>
      </c>
      <c r="J140" s="14"/>
    </row>
    <row r="141" spans="4:10" ht="120.75" customHeight="1" thickBot="1">
      <c r="D141" s="13"/>
      <c r="E141" s="7">
        <v>139</v>
      </c>
      <c r="F141" s="6" t="s">
        <v>145</v>
      </c>
      <c r="G141" s="21"/>
      <c r="H141" s="1">
        <v>3.44</v>
      </c>
      <c r="I141" s="20">
        <f t="shared" si="4"/>
        <v>0</v>
      </c>
      <c r="J141" s="14"/>
    </row>
    <row r="142" spans="4:10" ht="120.75" customHeight="1" thickBot="1">
      <c r="D142" s="13"/>
      <c r="E142" s="7">
        <v>140</v>
      </c>
      <c r="F142" s="6" t="s">
        <v>146</v>
      </c>
      <c r="G142" s="21"/>
      <c r="H142" s="1">
        <v>3.44</v>
      </c>
      <c r="I142" s="20">
        <f t="shared" si="4"/>
        <v>0</v>
      </c>
      <c r="J142" s="14"/>
    </row>
    <row r="143" spans="4:10" ht="120.75" customHeight="1" thickBot="1">
      <c r="D143" s="13"/>
      <c r="E143" s="7">
        <v>141</v>
      </c>
      <c r="F143" s="6" t="s">
        <v>147</v>
      </c>
      <c r="G143" s="21"/>
      <c r="H143" s="1">
        <v>3.44</v>
      </c>
      <c r="I143" s="20">
        <f t="shared" si="4"/>
        <v>0</v>
      </c>
      <c r="J143" s="14"/>
    </row>
    <row r="144" spans="4:10" ht="138" customHeight="1" thickBot="1">
      <c r="D144" s="13"/>
      <c r="E144" s="7">
        <v>142</v>
      </c>
      <c r="F144" s="6" t="s">
        <v>148</v>
      </c>
      <c r="G144" s="21"/>
      <c r="H144" s="1">
        <v>4.0599999999999996</v>
      </c>
      <c r="I144" s="20">
        <f t="shared" si="4"/>
        <v>0</v>
      </c>
      <c r="J144" s="14"/>
    </row>
    <row r="145" spans="4:10" ht="138" customHeight="1" thickBot="1">
      <c r="D145" s="13"/>
      <c r="E145" s="7">
        <v>143</v>
      </c>
      <c r="F145" s="6" t="s">
        <v>149</v>
      </c>
      <c r="G145" s="21"/>
      <c r="H145" s="1">
        <v>4.68</v>
      </c>
      <c r="I145" s="20">
        <f t="shared" si="4"/>
        <v>0</v>
      </c>
      <c r="J145" s="14"/>
    </row>
    <row r="146" spans="4:10" ht="120.75" customHeight="1" thickBot="1">
      <c r="D146" s="13"/>
      <c r="E146" s="7">
        <v>144</v>
      </c>
      <c r="F146" s="6" t="s">
        <v>150</v>
      </c>
      <c r="G146" s="21"/>
      <c r="H146" s="1">
        <v>4.0599999999999996</v>
      </c>
      <c r="I146" s="20">
        <f t="shared" si="4"/>
        <v>0</v>
      </c>
      <c r="J146" s="14"/>
    </row>
    <row r="147" spans="4:10" ht="138" customHeight="1" thickBot="1">
      <c r="D147" s="13"/>
      <c r="E147" s="7">
        <v>145</v>
      </c>
      <c r="F147" s="6" t="s">
        <v>151</v>
      </c>
      <c r="G147" s="21"/>
      <c r="H147" s="1">
        <v>6.26</v>
      </c>
      <c r="I147" s="20">
        <f t="shared" si="4"/>
        <v>0</v>
      </c>
      <c r="J147" s="14"/>
    </row>
    <row r="148" spans="4:10" ht="155.25" customHeight="1" thickBot="1">
      <c r="D148" s="13"/>
      <c r="E148" s="7">
        <v>146</v>
      </c>
      <c r="F148" s="6" t="s">
        <v>152</v>
      </c>
      <c r="G148" s="21"/>
      <c r="H148" s="1">
        <v>6.22</v>
      </c>
      <c r="I148" s="20">
        <f t="shared" si="4"/>
        <v>0</v>
      </c>
      <c r="J148" s="14"/>
    </row>
    <row r="149" spans="4:10" ht="155.25" customHeight="1" thickBot="1">
      <c r="D149" s="13"/>
      <c r="E149" s="7">
        <v>147</v>
      </c>
      <c r="F149" s="6" t="s">
        <v>153</v>
      </c>
      <c r="G149" s="21"/>
      <c r="H149" s="1">
        <v>5.72</v>
      </c>
      <c r="I149" s="20">
        <f t="shared" si="4"/>
        <v>0</v>
      </c>
      <c r="J149" s="14"/>
    </row>
    <row r="150" spans="4:10" ht="138" customHeight="1" thickBot="1">
      <c r="D150" s="13"/>
      <c r="E150" s="7">
        <v>148</v>
      </c>
      <c r="F150" s="6" t="s">
        <v>154</v>
      </c>
      <c r="G150" s="21"/>
      <c r="H150" s="1">
        <v>4.97</v>
      </c>
      <c r="I150" s="20">
        <f t="shared" si="4"/>
        <v>0</v>
      </c>
      <c r="J150" s="14"/>
    </row>
    <row r="151" spans="4:10" ht="138" customHeight="1" thickBot="1">
      <c r="D151" s="13"/>
      <c r="E151" s="7">
        <v>149</v>
      </c>
      <c r="F151" s="6" t="s">
        <v>155</v>
      </c>
      <c r="G151" s="21"/>
      <c r="H151" s="1">
        <v>4.4800000000000004</v>
      </c>
      <c r="I151" s="20">
        <f t="shared" si="4"/>
        <v>0</v>
      </c>
      <c r="J151" s="14"/>
    </row>
    <row r="152" spans="4:10" ht="138" customHeight="1" thickBot="1">
      <c r="D152" s="13"/>
      <c r="E152" s="7">
        <v>150</v>
      </c>
      <c r="F152" s="6" t="s">
        <v>156</v>
      </c>
      <c r="G152" s="21"/>
      <c r="H152" s="1">
        <v>3.48</v>
      </c>
      <c r="I152" s="20">
        <f t="shared" si="4"/>
        <v>0</v>
      </c>
      <c r="J152" s="14"/>
    </row>
    <row r="153" spans="4:10" ht="120.75" customHeight="1" thickBot="1">
      <c r="D153" s="13"/>
      <c r="E153" s="7">
        <v>151</v>
      </c>
      <c r="F153" s="6" t="s">
        <v>157</v>
      </c>
      <c r="G153" s="21"/>
      <c r="H153" s="1">
        <v>4.9800000000000004</v>
      </c>
      <c r="I153" s="20">
        <f t="shared" si="4"/>
        <v>0</v>
      </c>
      <c r="J153" s="14"/>
    </row>
    <row r="154" spans="4:10" ht="120.75" customHeight="1" thickBot="1">
      <c r="D154" s="13"/>
      <c r="E154" s="7">
        <v>152</v>
      </c>
      <c r="F154" s="6" t="s">
        <v>158</v>
      </c>
      <c r="G154" s="21"/>
      <c r="H154" s="1">
        <v>3.73</v>
      </c>
      <c r="I154" s="20">
        <f t="shared" si="4"/>
        <v>0</v>
      </c>
      <c r="J154" s="14"/>
    </row>
    <row r="155" spans="4:10" ht="138" customHeight="1" thickBot="1">
      <c r="D155" s="13"/>
      <c r="E155" s="7">
        <v>153</v>
      </c>
      <c r="F155" s="6" t="s">
        <v>159</v>
      </c>
      <c r="G155" s="21"/>
      <c r="H155" s="1">
        <v>7.46</v>
      </c>
      <c r="I155" s="20">
        <f t="shared" si="4"/>
        <v>0</v>
      </c>
      <c r="J155" s="14"/>
    </row>
    <row r="156" spans="4:10" ht="138" customHeight="1" thickBot="1">
      <c r="D156" s="13"/>
      <c r="E156" s="7">
        <v>154</v>
      </c>
      <c r="F156" s="6" t="s">
        <v>160</v>
      </c>
      <c r="G156" s="21"/>
      <c r="H156" s="1">
        <v>3.73</v>
      </c>
      <c r="I156" s="20">
        <f t="shared" si="4"/>
        <v>0</v>
      </c>
      <c r="J156" s="14"/>
    </row>
    <row r="157" spans="4:10" ht="138" customHeight="1" thickBot="1">
      <c r="D157" s="13"/>
      <c r="E157" s="7">
        <v>155</v>
      </c>
      <c r="F157" s="6" t="s">
        <v>161</v>
      </c>
      <c r="G157" s="21"/>
      <c r="H157" s="1">
        <v>3.73</v>
      </c>
      <c r="I157" s="20">
        <f t="shared" si="4"/>
        <v>0</v>
      </c>
      <c r="J157" s="14"/>
    </row>
    <row r="158" spans="4:10" ht="138" customHeight="1" thickBot="1">
      <c r="D158" s="13"/>
      <c r="E158" s="7">
        <v>156</v>
      </c>
      <c r="F158" s="6" t="s">
        <v>162</v>
      </c>
      <c r="G158" s="21"/>
      <c r="H158" s="1">
        <v>4.97</v>
      </c>
      <c r="I158" s="20">
        <f t="shared" si="4"/>
        <v>0</v>
      </c>
      <c r="J158" s="14"/>
    </row>
    <row r="159" spans="4:10" ht="138" customHeight="1" thickBot="1">
      <c r="D159" s="13"/>
      <c r="E159" s="7">
        <v>157</v>
      </c>
      <c r="F159" s="6" t="s">
        <v>163</v>
      </c>
      <c r="G159" s="21"/>
      <c r="H159" s="1">
        <v>6.22</v>
      </c>
      <c r="I159" s="20">
        <f t="shared" si="4"/>
        <v>0</v>
      </c>
      <c r="J159" s="14"/>
    </row>
    <row r="160" spans="4:10" ht="138" customHeight="1" thickBot="1">
      <c r="D160" s="13"/>
      <c r="E160" s="7">
        <v>158</v>
      </c>
      <c r="F160" s="6" t="s">
        <v>164</v>
      </c>
      <c r="G160" s="21"/>
      <c r="H160" s="1">
        <v>4.97</v>
      </c>
      <c r="I160" s="20">
        <f t="shared" si="4"/>
        <v>0</v>
      </c>
      <c r="J160" s="14"/>
    </row>
    <row r="161" spans="4:10" ht="155.25" customHeight="1" thickBot="1">
      <c r="D161" s="13"/>
      <c r="E161" s="7">
        <v>159</v>
      </c>
      <c r="F161" s="6" t="s">
        <v>165</v>
      </c>
      <c r="G161" s="21"/>
      <c r="H161" s="1">
        <v>6.22</v>
      </c>
      <c r="I161" s="20">
        <f t="shared" si="4"/>
        <v>0</v>
      </c>
      <c r="J161" s="14"/>
    </row>
    <row r="162" spans="4:10" ht="120.75" customHeight="1" thickBot="1">
      <c r="D162" s="13"/>
      <c r="E162" s="7">
        <v>160</v>
      </c>
      <c r="F162" s="6" t="s">
        <v>166</v>
      </c>
      <c r="G162" s="21"/>
      <c r="H162" s="1">
        <v>6.22</v>
      </c>
      <c r="I162" s="20">
        <f t="shared" si="4"/>
        <v>0</v>
      </c>
      <c r="J162" s="14"/>
    </row>
    <row r="163" spans="4:10" ht="138" customHeight="1" thickBot="1">
      <c r="D163" s="13"/>
      <c r="E163" s="7">
        <v>161</v>
      </c>
      <c r="F163" s="6" t="s">
        <v>167</v>
      </c>
      <c r="G163" s="21"/>
      <c r="H163" s="1">
        <v>2.98</v>
      </c>
      <c r="I163" s="20">
        <f t="shared" ref="I163:I194" si="5">G163*H163</f>
        <v>0</v>
      </c>
      <c r="J163" s="14"/>
    </row>
    <row r="164" spans="4:10" ht="138" customHeight="1" thickBot="1">
      <c r="D164" s="13"/>
      <c r="E164" s="7">
        <v>162</v>
      </c>
      <c r="F164" s="6" t="s">
        <v>168</v>
      </c>
      <c r="G164" s="21"/>
      <c r="H164" s="1">
        <v>4.97</v>
      </c>
      <c r="I164" s="20">
        <f t="shared" si="5"/>
        <v>0</v>
      </c>
      <c r="J164" s="14"/>
    </row>
    <row r="165" spans="4:10" ht="138" customHeight="1" thickBot="1">
      <c r="D165" s="13"/>
      <c r="E165" s="7">
        <v>163</v>
      </c>
      <c r="F165" s="6" t="s">
        <v>169</v>
      </c>
      <c r="G165" s="21"/>
      <c r="H165" s="1">
        <v>3.73</v>
      </c>
      <c r="I165" s="20">
        <f t="shared" si="5"/>
        <v>0</v>
      </c>
      <c r="J165" s="14"/>
    </row>
    <row r="166" spans="4:10" ht="138" customHeight="1" thickBot="1">
      <c r="D166" s="13"/>
      <c r="E166" s="7">
        <v>164</v>
      </c>
      <c r="F166" s="6" t="s">
        <v>170</v>
      </c>
      <c r="G166" s="21"/>
      <c r="H166" s="1">
        <v>4.97</v>
      </c>
      <c r="I166" s="20">
        <f t="shared" si="5"/>
        <v>0</v>
      </c>
      <c r="J166" s="14"/>
    </row>
    <row r="167" spans="4:10" ht="138" customHeight="1" thickBot="1">
      <c r="D167" s="13"/>
      <c r="E167" s="7">
        <v>165</v>
      </c>
      <c r="F167" s="6" t="s">
        <v>171</v>
      </c>
      <c r="G167" s="21"/>
      <c r="H167" s="1">
        <v>3.48</v>
      </c>
      <c r="I167" s="20">
        <f t="shared" si="5"/>
        <v>0</v>
      </c>
      <c r="J167" s="14"/>
    </row>
    <row r="168" spans="4:10" ht="138" customHeight="1" thickBot="1">
      <c r="D168" s="13"/>
      <c r="E168" s="7">
        <v>166</v>
      </c>
      <c r="F168" s="6" t="s">
        <v>172</v>
      </c>
      <c r="G168" s="21"/>
      <c r="H168" s="1">
        <v>3.48</v>
      </c>
      <c r="I168" s="20">
        <f t="shared" si="5"/>
        <v>0</v>
      </c>
      <c r="J168" s="14"/>
    </row>
    <row r="169" spans="4:10" ht="138" customHeight="1" thickBot="1">
      <c r="D169" s="13"/>
      <c r="E169" s="7">
        <v>167</v>
      </c>
      <c r="F169" s="6" t="s">
        <v>173</v>
      </c>
      <c r="G169" s="21"/>
      <c r="H169" s="1">
        <v>6.22</v>
      </c>
      <c r="I169" s="20">
        <f t="shared" si="5"/>
        <v>0</v>
      </c>
      <c r="J169" s="14"/>
    </row>
    <row r="170" spans="4:10" ht="138" customHeight="1" thickBot="1">
      <c r="D170" s="13"/>
      <c r="E170" s="7">
        <v>168</v>
      </c>
      <c r="F170" s="6" t="s">
        <v>174</v>
      </c>
      <c r="G170" s="21"/>
      <c r="H170" s="1">
        <v>4.9800000000000004</v>
      </c>
      <c r="I170" s="20">
        <f t="shared" si="5"/>
        <v>0</v>
      </c>
      <c r="J170" s="14"/>
    </row>
    <row r="171" spans="4:10" ht="138" customHeight="1" thickBot="1">
      <c r="D171" s="13"/>
      <c r="E171" s="7">
        <v>169</v>
      </c>
      <c r="F171" s="6" t="s">
        <v>175</v>
      </c>
      <c r="G171" s="21"/>
      <c r="H171" s="1">
        <v>3.73</v>
      </c>
      <c r="I171" s="20">
        <f t="shared" si="5"/>
        <v>0</v>
      </c>
      <c r="J171" s="14"/>
    </row>
    <row r="172" spans="4:10" ht="138" customHeight="1" thickBot="1">
      <c r="D172" s="13"/>
      <c r="E172" s="7">
        <v>170</v>
      </c>
      <c r="F172" s="6" t="s">
        <v>176</v>
      </c>
      <c r="G172" s="21"/>
      <c r="H172" s="1">
        <v>6.22</v>
      </c>
      <c r="I172" s="20">
        <f t="shared" si="5"/>
        <v>0</v>
      </c>
      <c r="J172" s="14"/>
    </row>
    <row r="173" spans="4:10" ht="138" customHeight="1" thickBot="1">
      <c r="D173" s="13"/>
      <c r="E173" s="7">
        <v>171</v>
      </c>
      <c r="F173" s="6" t="s">
        <v>177</v>
      </c>
      <c r="G173" s="21"/>
      <c r="H173" s="1">
        <v>4.97</v>
      </c>
      <c r="I173" s="20">
        <f t="shared" si="5"/>
        <v>0</v>
      </c>
      <c r="J173" s="14"/>
    </row>
    <row r="174" spans="4:10" ht="138" customHeight="1" thickBot="1">
      <c r="D174" s="13"/>
      <c r="E174" s="7">
        <v>172</v>
      </c>
      <c r="F174" s="6" t="s">
        <v>178</v>
      </c>
      <c r="G174" s="21"/>
      <c r="H174" s="1">
        <v>3.73</v>
      </c>
      <c r="I174" s="20">
        <f t="shared" si="5"/>
        <v>0</v>
      </c>
      <c r="J174" s="14"/>
    </row>
    <row r="175" spans="4:10" ht="138" customHeight="1" thickBot="1">
      <c r="D175" s="13"/>
      <c r="E175" s="7">
        <v>173</v>
      </c>
      <c r="F175" s="6" t="s">
        <v>179</v>
      </c>
      <c r="G175" s="21"/>
      <c r="H175" s="1">
        <v>3.73</v>
      </c>
      <c r="I175" s="20">
        <f t="shared" si="5"/>
        <v>0</v>
      </c>
      <c r="J175" s="14"/>
    </row>
    <row r="176" spans="4:10" ht="138" customHeight="1" thickBot="1">
      <c r="D176" s="13"/>
      <c r="E176" s="7">
        <v>174</v>
      </c>
      <c r="F176" s="6" t="s">
        <v>180</v>
      </c>
      <c r="G176" s="21"/>
      <c r="H176" s="1">
        <v>2.86</v>
      </c>
      <c r="I176" s="20">
        <f t="shared" si="5"/>
        <v>0</v>
      </c>
      <c r="J176" s="14"/>
    </row>
    <row r="177" spans="4:10" ht="138" customHeight="1" thickBot="1">
      <c r="D177" s="13"/>
      <c r="E177" s="7">
        <v>175</v>
      </c>
      <c r="F177" s="6" t="s">
        <v>181</v>
      </c>
      <c r="G177" s="21"/>
      <c r="H177" s="1">
        <v>3.11</v>
      </c>
      <c r="I177" s="20">
        <f t="shared" si="5"/>
        <v>0</v>
      </c>
      <c r="J177" s="14"/>
    </row>
    <row r="178" spans="4:10" ht="138" customHeight="1" thickBot="1">
      <c r="D178" s="13"/>
      <c r="E178" s="7">
        <v>176</v>
      </c>
      <c r="F178" s="6" t="s">
        <v>182</v>
      </c>
      <c r="G178" s="21"/>
      <c r="H178" s="1">
        <v>3.23</v>
      </c>
      <c r="I178" s="20">
        <f t="shared" si="5"/>
        <v>0</v>
      </c>
      <c r="J178" s="14"/>
    </row>
    <row r="179" spans="4:10" ht="138" customHeight="1" thickBot="1">
      <c r="D179" s="13"/>
      <c r="E179" s="7">
        <v>177</v>
      </c>
      <c r="F179" s="6" t="s">
        <v>183</v>
      </c>
      <c r="G179" s="21"/>
      <c r="H179" s="1">
        <v>2.74</v>
      </c>
      <c r="I179" s="20">
        <f t="shared" si="5"/>
        <v>0</v>
      </c>
      <c r="J179" s="14"/>
    </row>
    <row r="180" spans="4:10" ht="138" customHeight="1" thickBot="1">
      <c r="D180" s="13"/>
      <c r="E180" s="7">
        <v>178</v>
      </c>
      <c r="F180" s="6" t="s">
        <v>184</v>
      </c>
      <c r="G180" s="21"/>
      <c r="H180" s="1">
        <v>3.77</v>
      </c>
      <c r="I180" s="20">
        <f t="shared" si="5"/>
        <v>0</v>
      </c>
      <c r="J180" s="14"/>
    </row>
    <row r="181" spans="4:10" ht="120.75" customHeight="1" thickBot="1">
      <c r="D181" s="13"/>
      <c r="E181" s="7">
        <v>179</v>
      </c>
      <c r="F181" s="6" t="s">
        <v>185</v>
      </c>
      <c r="G181" s="21"/>
      <c r="H181" s="1">
        <v>6.23</v>
      </c>
      <c r="I181" s="20">
        <f t="shared" si="5"/>
        <v>0</v>
      </c>
      <c r="J181" s="14"/>
    </row>
    <row r="182" spans="4:10" ht="120.75" customHeight="1" thickBot="1">
      <c r="D182" s="13"/>
      <c r="E182" s="7">
        <v>180</v>
      </c>
      <c r="F182" s="6" t="s">
        <v>186</v>
      </c>
      <c r="G182" s="21"/>
      <c r="H182" s="1">
        <v>8.31</v>
      </c>
      <c r="I182" s="20">
        <f t="shared" si="5"/>
        <v>0</v>
      </c>
      <c r="J182" s="14"/>
    </row>
    <row r="183" spans="4:10" ht="120.75" customHeight="1" thickBot="1">
      <c r="D183" s="13"/>
      <c r="E183" s="7">
        <v>181</v>
      </c>
      <c r="F183" s="6" t="s">
        <v>187</v>
      </c>
      <c r="G183" s="21"/>
      <c r="H183" s="1">
        <v>6.23</v>
      </c>
      <c r="I183" s="20">
        <f t="shared" si="5"/>
        <v>0</v>
      </c>
      <c r="J183" s="14"/>
    </row>
    <row r="184" spans="4:10" ht="138" customHeight="1" thickBot="1">
      <c r="D184" s="13"/>
      <c r="E184" s="7">
        <v>182</v>
      </c>
      <c r="F184" s="6" t="s">
        <v>188</v>
      </c>
      <c r="G184" s="21"/>
      <c r="H184" s="1">
        <v>10.39</v>
      </c>
      <c r="I184" s="20">
        <f t="shared" si="5"/>
        <v>0</v>
      </c>
      <c r="J184" s="14"/>
    </row>
    <row r="185" spans="4:10" ht="138" customHeight="1" thickBot="1">
      <c r="D185" s="13"/>
      <c r="E185" s="7">
        <v>183</v>
      </c>
      <c r="F185" s="6" t="s">
        <v>189</v>
      </c>
      <c r="G185" s="21"/>
      <c r="H185" s="1">
        <v>8.31</v>
      </c>
      <c r="I185" s="20">
        <f t="shared" si="5"/>
        <v>0</v>
      </c>
      <c r="J185" s="14"/>
    </row>
    <row r="186" spans="4:10" ht="120.75" customHeight="1" thickBot="1">
      <c r="D186" s="13"/>
      <c r="E186" s="7">
        <v>184</v>
      </c>
      <c r="F186" s="6" t="s">
        <v>190</v>
      </c>
      <c r="G186" s="21"/>
      <c r="H186" s="1">
        <v>8.31</v>
      </c>
      <c r="I186" s="20">
        <f t="shared" si="5"/>
        <v>0</v>
      </c>
      <c r="J186" s="14"/>
    </row>
    <row r="187" spans="4:10" ht="138" customHeight="1" thickBot="1">
      <c r="D187" s="13"/>
      <c r="E187" s="7">
        <v>185</v>
      </c>
      <c r="F187" s="6" t="s">
        <v>191</v>
      </c>
      <c r="G187" s="21"/>
      <c r="H187" s="1">
        <v>6.23</v>
      </c>
      <c r="I187" s="20">
        <f t="shared" si="5"/>
        <v>0</v>
      </c>
      <c r="J187" s="14"/>
    </row>
    <row r="188" spans="4:10" ht="138" customHeight="1" thickBot="1">
      <c r="D188" s="13"/>
      <c r="E188" s="7">
        <v>186</v>
      </c>
      <c r="F188" s="6" t="s">
        <v>192</v>
      </c>
      <c r="G188" s="21"/>
      <c r="H188" s="1">
        <v>5.4</v>
      </c>
      <c r="I188" s="20">
        <f t="shared" si="5"/>
        <v>0</v>
      </c>
      <c r="J188" s="14"/>
    </row>
    <row r="189" spans="4:10" ht="138" customHeight="1" thickBot="1">
      <c r="D189" s="13"/>
      <c r="E189" s="7">
        <v>187</v>
      </c>
      <c r="F189" s="6" t="s">
        <v>193</v>
      </c>
      <c r="G189" s="21"/>
      <c r="H189" s="1">
        <v>5.82</v>
      </c>
      <c r="I189" s="20">
        <f t="shared" si="5"/>
        <v>0</v>
      </c>
      <c r="J189" s="14"/>
    </row>
    <row r="190" spans="4:10" ht="138" customHeight="1" thickBot="1">
      <c r="D190" s="13"/>
      <c r="E190" s="7">
        <v>188</v>
      </c>
      <c r="F190" s="6" t="s">
        <v>194</v>
      </c>
      <c r="G190" s="21"/>
      <c r="H190" s="1">
        <v>4.99</v>
      </c>
      <c r="I190" s="20">
        <f t="shared" si="5"/>
        <v>0</v>
      </c>
      <c r="J190" s="14"/>
    </row>
    <row r="191" spans="4:10" ht="138" customHeight="1" thickBot="1">
      <c r="D191" s="13"/>
      <c r="E191" s="7">
        <v>189</v>
      </c>
      <c r="F191" s="6" t="s">
        <v>195</v>
      </c>
      <c r="G191" s="21"/>
      <c r="H191" s="1">
        <v>4.57</v>
      </c>
      <c r="I191" s="20">
        <f t="shared" si="5"/>
        <v>0</v>
      </c>
      <c r="J191" s="14"/>
    </row>
    <row r="192" spans="4:10" ht="138" customHeight="1" thickBot="1">
      <c r="D192" s="13"/>
      <c r="E192" s="7">
        <v>190</v>
      </c>
      <c r="F192" s="6" t="s">
        <v>196</v>
      </c>
      <c r="G192" s="21"/>
      <c r="H192" s="1">
        <v>7.48</v>
      </c>
      <c r="I192" s="20">
        <f t="shared" si="5"/>
        <v>0</v>
      </c>
      <c r="J192" s="14"/>
    </row>
    <row r="193" spans="4:10" ht="138" customHeight="1" thickBot="1">
      <c r="D193" s="13"/>
      <c r="E193" s="7">
        <v>191</v>
      </c>
      <c r="F193" s="6" t="s">
        <v>197</v>
      </c>
      <c r="G193" s="21"/>
      <c r="H193" s="1">
        <v>12.47</v>
      </c>
      <c r="I193" s="20">
        <f t="shared" si="5"/>
        <v>0</v>
      </c>
      <c r="J193" s="14"/>
    </row>
    <row r="194" spans="4:10" ht="120.75" customHeight="1" thickBot="1">
      <c r="D194" s="13"/>
      <c r="E194" s="7">
        <v>192</v>
      </c>
      <c r="F194" s="6" t="s">
        <v>198</v>
      </c>
      <c r="G194" s="21"/>
      <c r="H194" s="1">
        <v>12.47</v>
      </c>
      <c r="I194" s="20">
        <f t="shared" si="5"/>
        <v>0</v>
      </c>
      <c r="J194" s="14"/>
    </row>
    <row r="195" spans="4:10" ht="120.75" customHeight="1" thickBot="1">
      <c r="D195" s="13"/>
      <c r="E195" s="7">
        <v>193</v>
      </c>
      <c r="F195" s="6" t="s">
        <v>94</v>
      </c>
      <c r="G195" s="21"/>
      <c r="H195" s="1">
        <v>10.39</v>
      </c>
      <c r="I195" s="20">
        <f t="shared" ref="I195:I198" si="6">G195*H195</f>
        <v>0</v>
      </c>
      <c r="J195" s="14"/>
    </row>
    <row r="196" spans="4:10" ht="138" customHeight="1" thickBot="1">
      <c r="D196" s="13"/>
      <c r="E196" s="7">
        <v>194</v>
      </c>
      <c r="F196" s="6" t="s">
        <v>95</v>
      </c>
      <c r="G196" s="21"/>
      <c r="H196" s="1">
        <v>16.62</v>
      </c>
      <c r="I196" s="20">
        <f t="shared" si="6"/>
        <v>0</v>
      </c>
      <c r="J196" s="14"/>
    </row>
    <row r="197" spans="4:10" ht="120.75" customHeight="1" thickBot="1">
      <c r="D197" s="13"/>
      <c r="E197" s="7">
        <v>195</v>
      </c>
      <c r="F197" s="6" t="s">
        <v>199</v>
      </c>
      <c r="G197" s="21"/>
      <c r="H197" s="1">
        <v>5.4</v>
      </c>
      <c r="I197" s="20">
        <f t="shared" si="6"/>
        <v>0</v>
      </c>
      <c r="J197" s="14"/>
    </row>
    <row r="198" spans="4:10" ht="121.5" customHeight="1" thickBot="1">
      <c r="D198" s="15"/>
      <c r="E198" s="16">
        <v>196</v>
      </c>
      <c r="F198" s="17" t="s">
        <v>200</v>
      </c>
      <c r="G198" s="22"/>
      <c r="H198" s="2">
        <v>10.38</v>
      </c>
      <c r="I198" s="20">
        <f t="shared" si="6"/>
        <v>0</v>
      </c>
      <c r="J198" s="18"/>
    </row>
  </sheetData>
  <mergeCells count="1">
    <mergeCell ref="D1:J1"/>
  </mergeCells>
  <phoneticPr fontId="1" type="noConversion"/>
  <conditionalFormatting sqref="D3:J198">
    <cfRule type="expression" dxfId="1" priority="3">
      <formula>$G3 &lt; 0</formula>
    </cfRule>
    <cfRule type="expression" dxfId="0" priority="4">
      <formula>$G3 &gt; 0</formula>
    </cfRule>
  </conditionalFormatting>
  <pageMargins left="0.7" right="0.7" top="0.75" bottom="0.75" header="0.3" footer="0.3"/>
  <pageSetup paperSize="9" scale="10"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2015-06-05T18:19:34Z</dcterms:created>
  <dcterms:modified xsi:type="dcterms:W3CDTF">2024-05-13T08:15:42Z</dcterms:modified>
</cp:coreProperties>
</file>