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loktalari/Documents/Trilok Documents/SE/"/>
    </mc:Choice>
  </mc:AlternateContent>
  <xr:revisionPtr revIDLastSave="0" documentId="13_ncr:1_{84D637AF-6BAC-B843-8769-A09F9D07E315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high-level-marketing" sheetId="1" r:id="rId1"/>
    <sheet name="Visu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G36" i="1"/>
  <c r="F36" i="1"/>
  <c r="G24" i="1"/>
  <c r="F24" i="1"/>
</calcChain>
</file>

<file path=xl/sharedStrings.xml><?xml version="1.0" encoding="utf-8"?>
<sst xmlns="http://schemas.openxmlformats.org/spreadsheetml/2006/main" count="159" uniqueCount="62">
  <si>
    <t>High Level Marketing Budget</t>
  </si>
  <si>
    <t>Q4 2021</t>
  </si>
  <si>
    <t>Name</t>
  </si>
  <si>
    <t>Subitems</t>
  </si>
  <si>
    <t>Goal</t>
  </si>
  <si>
    <t>Priority</t>
  </si>
  <si>
    <t>Type</t>
  </si>
  <si>
    <t>Budget</t>
  </si>
  <si>
    <t>Actual</t>
  </si>
  <si>
    <t>Remaining Budget</t>
  </si>
  <si>
    <t>Status</t>
  </si>
  <si>
    <t>Timeline - Start</t>
  </si>
  <si>
    <t>Timeline - End</t>
  </si>
  <si>
    <t>Planning</t>
  </si>
  <si>
    <t>Retrospect the Existing Design, Plan the Resourcing and Project Plan, Resource Onboarding</t>
  </si>
  <si>
    <t/>
  </si>
  <si>
    <t>Successfully complete Business Requirements Gathering and Complete the proper planning phase</t>
  </si>
  <si>
    <t>High</t>
  </si>
  <si>
    <t>Completed</t>
  </si>
  <si>
    <t>Retrospect the Existing Design</t>
  </si>
  <si>
    <t>Done</t>
  </si>
  <si>
    <t>Plan the Resourcing and Project Plan</t>
  </si>
  <si>
    <t>Resource Onboarding</t>
  </si>
  <si>
    <t>Analyze</t>
  </si>
  <si>
    <t>Analyze the Design, Budget Analysis, Resource Analysis</t>
  </si>
  <si>
    <t>Analyze the Risk factors and the project repurcussions</t>
  </si>
  <si>
    <t>Medium</t>
  </si>
  <si>
    <t>Analyze the Design</t>
  </si>
  <si>
    <t>Budget Analysis</t>
  </si>
  <si>
    <t>Resource Analysis</t>
  </si>
  <si>
    <t>Design</t>
  </si>
  <si>
    <t>Design the Environment, Design the Project landscape, Plan and break the project into sprints</t>
  </si>
  <si>
    <t>Successfully complete the Design phase</t>
  </si>
  <si>
    <t>Design the Environment</t>
  </si>
  <si>
    <t>Design the Project landscape</t>
  </si>
  <si>
    <t>Plan and break the project into sprints</t>
  </si>
  <si>
    <t>Implementation</t>
  </si>
  <si>
    <t>Start with the Initial Sprint, Implement the Technical business requirements, Implement the Functional Business requirements</t>
  </si>
  <si>
    <t>Successfully complete the Implementation of the project as per the Business and Functional Requirements</t>
  </si>
  <si>
    <t>Start with the Initial Sprint</t>
  </si>
  <si>
    <t>Implement the Technical business requirements</t>
  </si>
  <si>
    <t>Implement the Functional Business requirements</t>
  </si>
  <si>
    <t>Q1 2022</t>
  </si>
  <si>
    <t>Perform any enhancements required, Retrospect the implementations</t>
  </si>
  <si>
    <t>Perform any enhancements required</t>
  </si>
  <si>
    <t>Retrospect the implementations</t>
  </si>
  <si>
    <t>Testing</t>
  </si>
  <si>
    <t>Test the technical requirements, Test the functional requiremts</t>
  </si>
  <si>
    <t>Successfully perform Testing for the implemented</t>
  </si>
  <si>
    <t>Working on it</t>
  </si>
  <si>
    <t>Test the technical requirements</t>
  </si>
  <si>
    <t>Test the functional requiremts</t>
  </si>
  <si>
    <t>Go -live</t>
  </si>
  <si>
    <t>Go Live, Retrospection, Bug Fixes and Upgrade Patches</t>
  </si>
  <si>
    <t>Go Live</t>
  </si>
  <si>
    <t>Running/Live</t>
  </si>
  <si>
    <t>Go - Live</t>
  </si>
  <si>
    <t>DAYS</t>
  </si>
  <si>
    <t>Actuals</t>
  </si>
  <si>
    <t>Budgets</t>
  </si>
  <si>
    <t>Tasks</t>
  </si>
  <si>
    <t>Actuls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</si>
</sst>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"/>
    <numFmt numFmtId="174" formatCode="#,##0\ &quot;€&quot;"/>
  </numFmts>
  <fonts count="15" x14ac:knownFonts="1">
    <font>
      <sz val="11"/>
      <name val="Arial"/>
      <family val="1"/>
    </font>
    <font>
      <sz val="11"/>
      <name val="Avenir Book"/>
      <family val="2"/>
    </font>
    <font>
      <sz val="11"/>
      <color rgb="FFFFFFFF"/>
      <name val="Avenir Book"/>
      <family val="2"/>
    </font>
    <font>
      <b/>
      <sz val="16"/>
      <color theme="0"/>
      <name val="Avenir Book"/>
      <family val="2"/>
    </font>
    <font>
      <sz val="12"/>
      <name val="Avenir Book"/>
      <family val="2"/>
    </font>
    <font>
      <b/>
      <sz val="12"/>
      <color rgb="FF000000"/>
      <name val="Avenir Book"/>
      <family val="2"/>
    </font>
    <font>
      <b/>
      <sz val="12"/>
      <color rgb="FFA2A2A2"/>
      <name val="Avenir Book"/>
      <family val="2"/>
    </font>
    <font>
      <sz val="12"/>
      <color rgb="FFFFFFFF"/>
      <name val="Avenir Book"/>
      <family val="2"/>
    </font>
    <font>
      <b/>
      <sz val="16"/>
      <color rgb="FFFFFFFF"/>
      <name val="Avenir Book"/>
      <family val="2"/>
    </font>
    <font>
      <b/>
      <sz val="18"/>
      <name val="Avenir Book"/>
      <family val="2"/>
    </font>
    <font>
      <b/>
      <sz val="20"/>
      <name val="Avenir Book"/>
      <family val="2"/>
    </font>
    <font>
      <b/>
      <sz val="18"/>
      <color theme="0"/>
      <name val="Avenir Book"/>
      <family val="2"/>
    </font>
    <font>
      <sz val="11"/>
      <color theme="1"/>
      <name val="Avenir Book"/>
      <family val="2"/>
    </font>
    <font>
      <sz val="12"/>
      <color theme="1"/>
      <name val="Avenir Book"/>
      <family val="2"/>
    </font>
    <font>
      <sz val="48"/>
      <name val="Avenir Book"/>
      <family val="2"/>
    </font>
  </fonts>
  <fills count="2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FF158A"/>
      </patternFill>
    </fill>
    <fill>
      <patternFill patternType="solid">
        <fgColor rgb="FF225091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CAB641"/>
      </patternFill>
    </fill>
    <fill>
      <patternFill patternType="solid">
        <fgColor rgb="FFFFCB00"/>
      </patternFill>
    </fill>
    <fill>
      <patternFill patternType="solid">
        <fgColor rgb="FF037F4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BB3354"/>
      </patternFill>
    </fill>
    <fill>
      <patternFill patternType="solid">
        <fgColor rgb="FFFDAB3D"/>
      </patternFill>
    </fill>
    <fill>
      <patternFill patternType="solid">
        <fgColor rgb="FFC4C4C4"/>
      </patternFill>
    </fill>
    <fill>
      <patternFill patternType="solid">
        <fgColor rgb="FF9CD326"/>
      </patternFill>
    </fill>
    <fill>
      <patternFill patternType="solid">
        <fgColor rgb="FFE447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C0AB31"/>
      </left>
      <right style="thick">
        <color rgb="FFC0AB31"/>
      </right>
      <top/>
      <bottom style="thick">
        <color rgb="FFC0AB31"/>
      </bottom>
      <diagonal/>
    </border>
    <border>
      <left style="thick">
        <color rgb="FFC0AB31"/>
      </left>
      <right style="thick">
        <color rgb="FFC0AB31"/>
      </right>
      <top style="medium">
        <color indexed="64"/>
      </top>
      <bottom style="thick">
        <color rgb="FFC0AB3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4387E8"/>
      </left>
      <right/>
      <top style="medium">
        <color indexed="64"/>
      </top>
      <bottom style="thick">
        <color rgb="FF4387E8"/>
      </bottom>
      <diagonal/>
    </border>
    <border>
      <left/>
      <right/>
      <top style="medium">
        <color indexed="64"/>
      </top>
      <bottom style="thick">
        <color rgb="FF00B461"/>
      </bottom>
      <diagonal/>
    </border>
    <border>
      <left style="thick">
        <color rgb="FFA42D4A"/>
      </left>
      <right/>
      <top style="medium">
        <color indexed="64"/>
      </top>
      <bottom style="thick">
        <color rgb="FFA42D4A"/>
      </bottom>
      <diagonal/>
    </border>
    <border>
      <left/>
      <right/>
      <top style="medium">
        <color indexed="64"/>
      </top>
      <bottom style="thick">
        <color rgb="FFE99729"/>
      </bottom>
      <diagonal/>
    </border>
    <border>
      <left/>
      <right style="thick">
        <color rgb="FF225091"/>
      </right>
      <top style="thick">
        <color rgb="FF225091"/>
      </top>
      <bottom style="thick">
        <color rgb="FF22509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/>
      <right style="thick">
        <color rgb="FF00B461"/>
      </right>
      <top style="thick">
        <color rgb="FF00B461"/>
      </top>
      <bottom style="medium">
        <color indexed="64"/>
      </bottom>
      <diagonal/>
    </border>
    <border>
      <left/>
      <right style="thick">
        <color rgb="FFC0AB31"/>
      </right>
      <top style="medium">
        <color indexed="64"/>
      </top>
      <bottom style="thick">
        <color rgb="FFC0AB3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B461"/>
      </right>
      <top/>
      <bottom style="thick">
        <color rgb="FF00B461"/>
      </bottom>
      <diagonal/>
    </border>
    <border>
      <left style="thick">
        <color rgb="FF006B38"/>
      </left>
      <right/>
      <top style="medium">
        <color indexed="64"/>
      </top>
      <bottom style="thick">
        <color rgb="FF006B38"/>
      </bottom>
      <diagonal/>
    </border>
    <border>
      <left/>
      <right style="thick">
        <color rgb="FFE01279"/>
      </right>
      <top style="medium">
        <color indexed="64"/>
      </top>
      <bottom style="thick">
        <color rgb="FFE01279"/>
      </bottom>
      <diagonal/>
    </border>
    <border>
      <left style="thick">
        <color rgb="FFC0AB1B"/>
      </left>
      <right/>
      <top style="medium">
        <color indexed="64"/>
      </top>
      <bottom style="thick">
        <color rgb="FFC0AB1B"/>
      </bottom>
      <diagonal/>
    </border>
    <border>
      <left style="thick">
        <color rgb="FF225091"/>
      </left>
      <right/>
      <top style="medium">
        <color indexed="64"/>
      </top>
      <bottom style="thick">
        <color rgb="FF225091"/>
      </bottom>
      <diagonal/>
    </border>
    <border>
      <left/>
      <right/>
      <top/>
      <bottom style="thick">
        <color rgb="FF00B4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4387E8"/>
      </left>
      <right/>
      <top/>
      <bottom style="thick">
        <color rgb="FF4387E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225091"/>
      </right>
      <top style="thick">
        <color rgb="FF225091"/>
      </top>
      <bottom style="medium">
        <color indexed="64"/>
      </bottom>
      <diagonal/>
    </border>
    <border>
      <left style="thick">
        <color rgb="FFB0B0B0"/>
      </left>
      <right/>
      <top style="medium">
        <color indexed="64"/>
      </top>
      <bottom style="thick">
        <color rgb="FFB0B0B0"/>
      </bottom>
      <diagonal/>
    </border>
    <border>
      <left/>
      <right/>
      <top style="medium">
        <color indexed="64"/>
      </top>
      <bottom style="thick">
        <color rgb="FF89B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1" borderId="1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166" fontId="1" fillId="0" borderId="32" xfId="0" applyNumberFormat="1" applyFont="1" applyBorder="1" applyAlignment="1">
      <alignment horizontal="center" vertical="center"/>
    </xf>
    <xf numFmtId="166" fontId="1" fillId="0" borderId="3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11" xfId="0" applyFont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0" borderId="4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7" fillId="10" borderId="21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166" fontId="4" fillId="0" borderId="32" xfId="0" applyNumberFormat="1" applyFont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4" fillId="0" borderId="12" xfId="0" applyFont="1" applyBorder="1"/>
    <xf numFmtId="0" fontId="5" fillId="15" borderId="46" xfId="0" applyFont="1" applyFill="1" applyBorder="1" applyAlignment="1">
      <alignment horizontal="center" vertical="center"/>
    </xf>
    <xf numFmtId="166" fontId="5" fillId="6" borderId="46" xfId="0" applyNumberFormat="1" applyFont="1" applyFill="1" applyBorder="1" applyAlignment="1">
      <alignment horizontal="center" vertical="center"/>
    </xf>
    <xf numFmtId="166" fontId="5" fillId="6" borderId="47" xfId="0" applyNumberFormat="1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4" borderId="38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4" fillId="0" borderId="44" xfId="0" applyNumberFormat="1" applyFont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17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8" borderId="41" xfId="0" applyFont="1" applyFill="1" applyBorder="1" applyAlignment="1">
      <alignment horizontal="center" vertical="center"/>
    </xf>
    <xf numFmtId="0" fontId="7" fillId="19" borderId="42" xfId="0" applyFont="1" applyFill="1" applyBorder="1" applyAlignment="1">
      <alignment horizontal="center" vertical="center"/>
    </xf>
    <xf numFmtId="0" fontId="5" fillId="15" borderId="37" xfId="0" applyFont="1" applyFill="1" applyBorder="1" applyAlignment="1">
      <alignment horizontal="center" vertical="center"/>
    </xf>
    <xf numFmtId="166" fontId="5" fillId="6" borderId="37" xfId="0" applyNumberFormat="1" applyFont="1" applyFill="1" applyBorder="1" applyAlignment="1">
      <alignment horizontal="center" vertical="center"/>
    </xf>
    <xf numFmtId="166" fontId="5" fillId="6" borderId="43" xfId="0" applyNumberFormat="1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8" borderId="41" xfId="0" applyFont="1" applyFill="1" applyBorder="1" applyAlignment="1">
      <alignment horizontal="center" vertical="center"/>
    </xf>
    <xf numFmtId="0" fontId="11" fillId="21" borderId="13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2" borderId="31" xfId="0" applyFont="1" applyFill="1" applyBorder="1" applyAlignment="1">
      <alignment horizontal="center" vertical="center"/>
    </xf>
    <xf numFmtId="0" fontId="5" fillId="22" borderId="33" xfId="0" applyFont="1" applyFill="1" applyBorder="1" applyAlignment="1">
      <alignment horizontal="center" vertical="center"/>
    </xf>
    <xf numFmtId="0" fontId="5" fillId="22" borderId="32" xfId="0" applyFont="1" applyFill="1" applyBorder="1" applyAlignment="1">
      <alignment horizontal="center" vertical="center"/>
    </xf>
    <xf numFmtId="0" fontId="5" fillId="22" borderId="34" xfId="0" applyFont="1" applyFill="1" applyBorder="1" applyAlignment="1">
      <alignment horizontal="center" vertical="center"/>
    </xf>
    <xf numFmtId="0" fontId="0" fillId="23" borderId="0" xfId="0" applyFill="1"/>
    <xf numFmtId="0" fontId="5" fillId="22" borderId="0" xfId="0" applyFont="1" applyFill="1" applyBorder="1" applyAlignment="1">
      <alignment horizontal="center" vertical="center"/>
    </xf>
    <xf numFmtId="0" fontId="12" fillId="22" borderId="35" xfId="0" applyFont="1" applyFill="1" applyBorder="1" applyAlignment="1">
      <alignment horizontal="center" vertical="center"/>
    </xf>
    <xf numFmtId="14" fontId="1" fillId="23" borderId="13" xfId="0" applyNumberFormat="1" applyFont="1" applyFill="1" applyBorder="1" applyAlignment="1">
      <alignment horizontal="center" vertical="center"/>
    </xf>
    <xf numFmtId="14" fontId="1" fillId="23" borderId="39" xfId="0" applyNumberFormat="1" applyFont="1" applyFill="1" applyBorder="1" applyAlignment="1">
      <alignment horizontal="center" vertical="center"/>
    </xf>
    <xf numFmtId="0" fontId="7" fillId="24" borderId="24" xfId="0" applyFont="1" applyFill="1" applyBorder="1" applyAlignment="1">
      <alignment horizontal="center" vertical="center"/>
    </xf>
    <xf numFmtId="0" fontId="12" fillId="22" borderId="0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3" fillId="23" borderId="35" xfId="0" applyFont="1" applyFill="1" applyBorder="1" applyAlignment="1">
      <alignment horizontal="center" vertical="center"/>
    </xf>
    <xf numFmtId="14" fontId="4" fillId="23" borderId="13" xfId="0" applyNumberFormat="1" applyFont="1" applyFill="1" applyBorder="1" applyAlignment="1">
      <alignment horizontal="center" vertical="center"/>
    </xf>
    <xf numFmtId="14" fontId="4" fillId="23" borderId="39" xfId="0" applyNumberFormat="1" applyFont="1" applyFill="1" applyBorder="1" applyAlignment="1">
      <alignment horizontal="center" vertical="center"/>
    </xf>
    <xf numFmtId="0" fontId="7" fillId="22" borderId="17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4" fillId="23" borderId="32" xfId="0" applyFont="1" applyFill="1" applyBorder="1" applyAlignment="1">
      <alignment horizontal="center" vertical="center"/>
    </xf>
    <xf numFmtId="0" fontId="7" fillId="22" borderId="42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14" fontId="4" fillId="23" borderId="37" xfId="0" applyNumberFormat="1" applyFont="1" applyFill="1" applyBorder="1" applyAlignment="1">
      <alignment horizontal="center" vertical="center"/>
    </xf>
    <xf numFmtId="14" fontId="4" fillId="23" borderId="43" xfId="0" applyNumberFormat="1" applyFont="1" applyFill="1" applyBorder="1" applyAlignment="1">
      <alignment horizontal="center" vertical="center"/>
    </xf>
    <xf numFmtId="0" fontId="9" fillId="23" borderId="0" xfId="0" applyFont="1" applyFill="1" applyBorder="1" applyAlignment="1">
      <alignment horizontal="center" vertical="center"/>
    </xf>
    <xf numFmtId="174" fontId="14" fillId="23" borderId="0" xfId="0" applyNumberFormat="1" applyFont="1" applyFill="1" applyBorder="1" applyAlignment="1">
      <alignment horizontal="center" vertical="center"/>
    </xf>
    <xf numFmtId="14" fontId="4" fillId="2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DFF"/>
      <color rgb="FF00D4C9"/>
      <color rgb="FFB5FF61"/>
      <color rgb="FFE4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1"/>
          <c:order val="0"/>
          <c:tx>
            <c:v>PROJECT PLAN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Visualization!$A$2:$A$7</c:f>
              <c:strCache>
                <c:ptCount val="6"/>
                <c:pt idx="0">
                  <c:v>Planning</c:v>
                </c:pt>
                <c:pt idx="1">
                  <c:v>Analyze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Go Live</c:v>
                </c:pt>
              </c:strCache>
            </c:strRef>
          </c:cat>
          <c:val>
            <c:numRef>
              <c:f>Visualization!$B$2:$B$7</c:f>
              <c:numCache>
                <c:formatCode>General</c:formatCode>
                <c:ptCount val="6"/>
                <c:pt idx="0">
                  <c:v>23</c:v>
                </c:pt>
                <c:pt idx="1">
                  <c:v>16</c:v>
                </c:pt>
                <c:pt idx="2">
                  <c:v>30</c:v>
                </c:pt>
                <c:pt idx="3">
                  <c:v>41</c:v>
                </c:pt>
                <c:pt idx="4">
                  <c:v>16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F2-6D4F-A998-3C851698FF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>
                <a:latin typeface="Avenir Book" panose="02000503020000020003" pitchFamily="2" charset="0"/>
              </a:rPr>
              <a:t>PROJECT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Project Status</c:v>
          </c:tx>
          <c:spPr>
            <a:solidFill>
              <a:srgbClr val="00D4C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Visualization!$H$2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2-6240-9ED5-0E4AD9D9D99C}"/>
            </c:ext>
          </c:extLst>
        </c:ser>
        <c:ser>
          <c:idx val="1"/>
          <c:order val="1"/>
          <c:tx>
            <c:strRef>
              <c:f>Visualization!$G$3</c:f>
              <c:strCache>
                <c:ptCount val="1"/>
                <c:pt idx="0">
                  <c:v>Working on it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Visualization!$H$3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2-6240-9ED5-0E4AD9D9D99C}"/>
            </c:ext>
          </c:extLst>
        </c:ser>
        <c:ser>
          <c:idx val="2"/>
          <c:order val="2"/>
          <c:tx>
            <c:strRef>
              <c:f>Visualization!$G$4</c:f>
              <c:strCache>
                <c:ptCount val="1"/>
                <c:pt idx="0">
                  <c:v>Running/Live</c:v>
                </c:pt>
              </c:strCache>
            </c:strRef>
          </c:tx>
          <c:spPr>
            <a:solidFill>
              <a:srgbClr val="B5FF6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Visualization!$H$4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2-6240-9ED5-0E4AD9D9D9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5373088"/>
        <c:axId val="565374736"/>
        <c:axId val="0"/>
      </c:bar3DChart>
      <c:catAx>
        <c:axId val="565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5374736"/>
        <c:crosses val="autoZero"/>
        <c:auto val="1"/>
        <c:lblAlgn val="ctr"/>
        <c:lblOffset val="100"/>
        <c:noMultiLvlLbl val="0"/>
      </c:catAx>
      <c:valAx>
        <c:axId val="565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53730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>
                <a:latin typeface="Avenir Book" panose="02000503020000020003" pitchFamily="2" charset="0"/>
              </a:rPr>
              <a:t>Actuals vs Budgets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Visualization!$K$2:$K$6</c:f>
              <c:strCache>
                <c:ptCount val="5"/>
                <c:pt idx="0">
                  <c:v>Planning</c:v>
                </c:pt>
                <c:pt idx="1">
                  <c:v>Analyze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Visualization!$L$2:$L$6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5000</c:v>
                </c:pt>
                <c:pt idx="3">
                  <c:v>8000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7A4C-A8F9-93B087EE67F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Visualization!$K$2:$K$6</c:f>
              <c:strCache>
                <c:ptCount val="5"/>
                <c:pt idx="0">
                  <c:v>Planning</c:v>
                </c:pt>
                <c:pt idx="1">
                  <c:v>Analyze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Visualization!$M$2:$M$6</c:f>
              <c:numCache>
                <c:formatCode>General</c:formatCode>
                <c:ptCount val="5"/>
                <c:pt idx="0">
                  <c:v>1600</c:v>
                </c:pt>
                <c:pt idx="1">
                  <c:v>1250</c:v>
                </c:pt>
                <c:pt idx="2">
                  <c:v>4350</c:v>
                </c:pt>
                <c:pt idx="3">
                  <c:v>9000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7A4C-A8F9-93B087EE67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4005247"/>
        <c:axId val="1153900943"/>
      </c:barChart>
      <c:catAx>
        <c:axId val="1154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3900943"/>
        <c:crosses val="autoZero"/>
        <c:auto val="1"/>
        <c:lblAlgn val="ctr"/>
        <c:lblOffset val="100"/>
        <c:noMultiLvlLbl val="0"/>
      </c:catAx>
      <c:valAx>
        <c:axId val="11539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364786</xdr:colOff>
      <xdr:row>8</xdr:row>
      <xdr:rowOff>78632</xdr:rowOff>
    </xdr:from>
    <xdr:to>
      <xdr:col>17</xdr:col>
      <xdr:colOff>648510</xdr:colOff>
      <xdr:row>51</xdr:row>
      <xdr:rowOff>135106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2124A-0ABD-074D-A9E5-FE0D2939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108085</xdr:colOff>
      <xdr:row>35</xdr:row>
      <xdr:rowOff>76200</xdr:rowOff>
    </xdr:from>
    <xdr:to>
      <xdr:col>31</xdr:col>
      <xdr:colOff>189148</xdr:colOff>
      <xdr:row>65</xdr:row>
      <xdr:rowOff>135106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54CBAA-F5B7-0444-960B-DBE59C4BF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108085</xdr:colOff>
      <xdr:row>8</xdr:row>
      <xdr:rowOff>22157</xdr:rowOff>
    </xdr:from>
    <xdr:to>
      <xdr:col>31</xdr:col>
      <xdr:colOff>189149</xdr:colOff>
      <xdr:row>35</xdr:row>
      <xdr:rowOff>54043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7AC5AD-D451-024E-9DDF-64485EEED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52</xdr:row>
      <xdr:rowOff>88900</xdr:rowOff>
    </xdr:from>
    <xdr:to>
      <xdr:col>5</xdr:col>
      <xdr:colOff>533400</xdr:colOff>
      <xdr:row>64</xdr:row>
      <xdr:rowOff>12700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5845CCFF-CA47-7B44-88D8-732E6B981ED3}"/>
            </a:ext>
          </a:extLst>
        </xdr:cNvPr>
        <xdr:cNvSpPr/>
      </xdr:nvSpPr>
      <xdr:spPr>
        <a:xfrm>
          <a:off x="304800" y="8033155"/>
          <a:ext cx="3079345" cy="2031460"/>
        </a:xfrm>
        <a:prstGeom prst="round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108085</xdr:colOff>
      <xdr:row>52</xdr:row>
      <xdr:rowOff>88900</xdr:rowOff>
    </xdr:from>
    <xdr:to>
      <xdr:col>10</xdr:col>
      <xdr:colOff>864681</xdr:colOff>
      <xdr:row>64</xdr:row>
      <xdr:rowOff>12700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E68379CB-5829-C54B-9251-0CD73B82B90C}"/>
            </a:ext>
          </a:extLst>
        </xdr:cNvPr>
        <xdr:cNvSpPr/>
      </xdr:nvSpPr>
      <xdr:spPr>
        <a:xfrm>
          <a:off x="3782979" y="8033155"/>
          <a:ext cx="3229042" cy="2031460"/>
        </a:xfrm>
        <a:prstGeom prst="round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52</xdr:row>
      <xdr:rowOff>88900</xdr:rowOff>
    </xdr:from>
    <xdr:to>
      <xdr:col>17</xdr:col>
      <xdr:colOff>675532</xdr:colOff>
      <xdr:row>64</xdr:row>
      <xdr:rowOff>12700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6750C7BC-A021-FD4B-89B6-3A64A3954CC9}"/>
            </a:ext>
          </a:extLst>
        </xdr:cNvPr>
        <xdr:cNvSpPr/>
      </xdr:nvSpPr>
      <xdr:spPr>
        <a:xfrm>
          <a:off x="7309255" y="8033155"/>
          <a:ext cx="3972128" cy="2031460"/>
        </a:xfrm>
        <a:prstGeom prst="roundRect">
          <a:avLst/>
        </a:prstGeom>
        <a:noFill/>
        <a:ln w="3810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showGridLines="0" tabSelected="1" showOutlineSymbols="0" showWhiteSpace="0" zoomScale="83" workbookViewId="0">
      <selection activeCell="F31" sqref="F31:G31"/>
    </sheetView>
  </sheetViews>
  <sheetFormatPr baseColWidth="10" defaultColWidth="8.83203125" defaultRowHeight="14" x14ac:dyDescent="0.15"/>
  <cols>
    <col min="1" max="1" width="22.5" customWidth="1"/>
    <col min="2" max="2" width="64.6640625" customWidth="1"/>
    <col min="3" max="3" width="56" customWidth="1"/>
    <col min="4" max="5" width="20.5" customWidth="1"/>
    <col min="6" max="6" width="9.33203125" customWidth="1"/>
    <col min="7" max="7" width="8.6640625" customWidth="1"/>
    <col min="8" max="9" width="20.5" customWidth="1"/>
    <col min="10" max="10" width="19.1640625" customWidth="1"/>
    <col min="11" max="11" width="19.6640625" customWidth="1"/>
  </cols>
  <sheetData>
    <row r="1" spans="1:11" ht="40" customHeight="1" x14ac:dyDescent="0.1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33" customHeight="1" x14ac:dyDescent="0.25">
      <c r="A2" s="8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38" customHeight="1" thickBot="1" x14ac:dyDescent="0.2">
      <c r="A3" s="85" t="s">
        <v>2</v>
      </c>
      <c r="B3" s="23" t="s">
        <v>3</v>
      </c>
      <c r="C3" s="23" t="s">
        <v>4</v>
      </c>
      <c r="D3" s="23" t="s">
        <v>5</v>
      </c>
      <c r="E3" s="23" t="s">
        <v>6</v>
      </c>
      <c r="F3" s="23" t="s">
        <v>7</v>
      </c>
      <c r="G3" s="23" t="s">
        <v>8</v>
      </c>
      <c r="H3" s="23" t="s">
        <v>9</v>
      </c>
      <c r="I3" s="23" t="s">
        <v>10</v>
      </c>
      <c r="J3" s="23" t="s">
        <v>11</v>
      </c>
      <c r="K3" s="23" t="s">
        <v>12</v>
      </c>
    </row>
    <row r="4" spans="1:11" ht="38" customHeight="1" thickBot="1" x14ac:dyDescent="0.2">
      <c r="A4" s="57" t="s">
        <v>13</v>
      </c>
      <c r="B4" s="19" t="s">
        <v>14</v>
      </c>
      <c r="C4" s="20" t="s">
        <v>16</v>
      </c>
      <c r="D4" s="2" t="s">
        <v>17</v>
      </c>
      <c r="E4" s="3" t="s">
        <v>13</v>
      </c>
      <c r="F4" s="4">
        <v>2000</v>
      </c>
      <c r="G4" s="4">
        <v>1600</v>
      </c>
      <c r="H4" s="4">
        <v>400</v>
      </c>
      <c r="I4" s="5" t="s">
        <v>18</v>
      </c>
      <c r="J4" s="6">
        <v>44473</v>
      </c>
      <c r="K4" s="7">
        <v>44496</v>
      </c>
    </row>
    <row r="5" spans="1:11" ht="38" customHeight="1" thickTop="1" x14ac:dyDescent="0.25">
      <c r="A5" s="24" t="s">
        <v>3</v>
      </c>
      <c r="B5" s="21" t="s">
        <v>2</v>
      </c>
      <c r="C5" s="22" t="s">
        <v>10</v>
      </c>
      <c r="D5" s="8"/>
      <c r="E5" s="8"/>
      <c r="F5" s="9"/>
      <c r="G5" s="9"/>
      <c r="H5" s="9"/>
      <c r="I5" s="9"/>
      <c r="J5" s="9"/>
      <c r="K5" s="10"/>
    </row>
    <row r="6" spans="1:11" ht="38" customHeight="1" thickBot="1" x14ac:dyDescent="0.3">
      <c r="A6" s="24"/>
      <c r="B6" s="25" t="s">
        <v>19</v>
      </c>
      <c r="C6" s="26" t="s">
        <v>20</v>
      </c>
      <c r="D6" s="8"/>
      <c r="E6" s="8"/>
      <c r="F6" s="9"/>
      <c r="G6" s="9"/>
      <c r="H6" s="9"/>
      <c r="I6" s="9"/>
      <c r="J6" s="9"/>
      <c r="K6" s="10"/>
    </row>
    <row r="7" spans="1:11" ht="38" customHeight="1" thickTop="1" thickBot="1" x14ac:dyDescent="0.3">
      <c r="A7" s="24"/>
      <c r="B7" s="25" t="s">
        <v>21</v>
      </c>
      <c r="C7" s="27" t="s">
        <v>20</v>
      </c>
      <c r="D7" s="8"/>
      <c r="E7" s="8"/>
      <c r="F7" s="9"/>
      <c r="G7" s="9"/>
      <c r="H7" s="9"/>
      <c r="I7" s="9"/>
      <c r="J7" s="9"/>
      <c r="K7" s="10"/>
    </row>
    <row r="8" spans="1:11" ht="38" customHeight="1" thickTop="1" thickBot="1" x14ac:dyDescent="0.3">
      <c r="A8" s="28"/>
      <c r="B8" s="29" t="s">
        <v>22</v>
      </c>
      <c r="C8" s="30" t="s">
        <v>20</v>
      </c>
      <c r="D8" s="11"/>
      <c r="E8" s="11"/>
      <c r="F8" s="12"/>
      <c r="G8" s="12"/>
      <c r="H8" s="12"/>
      <c r="I8" s="12"/>
      <c r="J8" s="12"/>
      <c r="K8" s="13"/>
    </row>
    <row r="9" spans="1:11" ht="38" customHeight="1" thickBot="1" x14ac:dyDescent="0.2">
      <c r="A9" s="56" t="s">
        <v>23</v>
      </c>
      <c r="B9" s="31" t="s">
        <v>24</v>
      </c>
      <c r="C9" s="19" t="s">
        <v>25</v>
      </c>
      <c r="D9" s="32" t="s">
        <v>26</v>
      </c>
      <c r="E9" s="33" t="s">
        <v>23</v>
      </c>
      <c r="F9" s="31">
        <v>1000</v>
      </c>
      <c r="G9" s="31">
        <v>1250</v>
      </c>
      <c r="H9" s="31">
        <v>-250</v>
      </c>
      <c r="I9" s="34" t="s">
        <v>18</v>
      </c>
      <c r="J9" s="35">
        <v>44129</v>
      </c>
      <c r="K9" s="36">
        <v>44145</v>
      </c>
    </row>
    <row r="10" spans="1:11" ht="38" customHeight="1" thickTop="1" x14ac:dyDescent="0.25">
      <c r="A10" s="24" t="s">
        <v>3</v>
      </c>
      <c r="B10" s="21" t="s">
        <v>2</v>
      </c>
      <c r="C10" s="37" t="s">
        <v>10</v>
      </c>
      <c r="D10" s="38"/>
      <c r="E10" s="38"/>
      <c r="F10" s="39"/>
      <c r="G10" s="39"/>
      <c r="H10" s="39"/>
      <c r="I10" s="39"/>
      <c r="J10" s="39"/>
      <c r="K10" s="40"/>
    </row>
    <row r="11" spans="1:11" ht="38" customHeight="1" thickBot="1" x14ac:dyDescent="0.3">
      <c r="A11" s="24"/>
      <c r="B11" s="25" t="s">
        <v>27</v>
      </c>
      <c r="C11" s="26" t="s">
        <v>20</v>
      </c>
      <c r="D11" s="38"/>
      <c r="E11" s="38"/>
      <c r="F11" s="39"/>
      <c r="G11" s="39"/>
      <c r="H11" s="39"/>
      <c r="I11" s="39"/>
      <c r="J11" s="39"/>
      <c r="K11" s="40"/>
    </row>
    <row r="12" spans="1:11" ht="38" customHeight="1" thickTop="1" thickBot="1" x14ac:dyDescent="0.3">
      <c r="A12" s="24"/>
      <c r="B12" s="25" t="s">
        <v>28</v>
      </c>
      <c r="C12" s="27" t="s">
        <v>20</v>
      </c>
      <c r="D12" s="38"/>
      <c r="E12" s="38"/>
      <c r="F12" s="39"/>
      <c r="G12" s="39"/>
      <c r="H12" s="39"/>
      <c r="I12" s="39"/>
      <c r="J12" s="39"/>
      <c r="K12" s="40"/>
    </row>
    <row r="13" spans="1:11" ht="38" customHeight="1" thickTop="1" thickBot="1" x14ac:dyDescent="0.3">
      <c r="A13" s="28"/>
      <c r="B13" s="29" t="s">
        <v>29</v>
      </c>
      <c r="C13" s="30" t="s">
        <v>20</v>
      </c>
      <c r="D13" s="41" t="s">
        <v>15</v>
      </c>
      <c r="E13" s="41" t="s">
        <v>15</v>
      </c>
      <c r="F13" s="42"/>
      <c r="G13" s="42"/>
      <c r="H13" s="42"/>
      <c r="I13" s="42"/>
      <c r="J13" s="42"/>
      <c r="K13" s="43"/>
    </row>
    <row r="14" spans="1:11" ht="38" customHeight="1" thickBot="1" x14ac:dyDescent="0.2">
      <c r="A14" s="55" t="s">
        <v>30</v>
      </c>
      <c r="B14" s="19" t="s">
        <v>31</v>
      </c>
      <c r="C14" s="44" t="s">
        <v>32</v>
      </c>
      <c r="D14" s="45" t="s">
        <v>26</v>
      </c>
      <c r="E14" s="46" t="s">
        <v>30</v>
      </c>
      <c r="F14" s="31">
        <v>5000</v>
      </c>
      <c r="G14" s="31">
        <v>4350</v>
      </c>
      <c r="H14" s="31">
        <v>650</v>
      </c>
      <c r="I14" s="34" t="s">
        <v>18</v>
      </c>
      <c r="J14" s="35">
        <v>44143</v>
      </c>
      <c r="K14" s="36">
        <v>44173</v>
      </c>
    </row>
    <row r="15" spans="1:11" ht="38" customHeight="1" thickTop="1" thickBot="1" x14ac:dyDescent="0.3">
      <c r="A15" s="24" t="s">
        <v>3</v>
      </c>
      <c r="B15" s="21" t="s">
        <v>2</v>
      </c>
      <c r="C15" s="47" t="s">
        <v>10</v>
      </c>
      <c r="D15" s="38"/>
      <c r="E15" s="38"/>
      <c r="F15" s="39"/>
      <c r="G15" s="39"/>
      <c r="H15" s="39"/>
      <c r="I15" s="39"/>
      <c r="J15" s="39"/>
      <c r="K15" s="40"/>
    </row>
    <row r="16" spans="1:11" ht="38" customHeight="1" thickTop="1" thickBot="1" x14ac:dyDescent="0.3">
      <c r="A16" s="24"/>
      <c r="B16" s="25" t="s">
        <v>33</v>
      </c>
      <c r="C16" s="27" t="s">
        <v>20</v>
      </c>
      <c r="D16" s="38"/>
      <c r="E16" s="38"/>
      <c r="F16" s="39"/>
      <c r="G16" s="39"/>
      <c r="H16" s="39"/>
      <c r="I16" s="39"/>
      <c r="J16" s="39"/>
      <c r="K16" s="40"/>
    </row>
    <row r="17" spans="1:11" ht="38" customHeight="1" thickTop="1" thickBot="1" x14ac:dyDescent="0.3">
      <c r="A17" s="24"/>
      <c r="B17" s="25" t="s">
        <v>34</v>
      </c>
      <c r="C17" s="27" t="s">
        <v>20</v>
      </c>
      <c r="D17" s="38"/>
      <c r="E17" s="38"/>
      <c r="F17" s="39"/>
      <c r="G17" s="39"/>
      <c r="H17" s="39"/>
      <c r="I17" s="39"/>
      <c r="J17" s="39"/>
      <c r="K17" s="40"/>
    </row>
    <row r="18" spans="1:11" ht="38" customHeight="1" thickTop="1" thickBot="1" x14ac:dyDescent="0.3">
      <c r="A18" s="28"/>
      <c r="B18" s="29" t="s">
        <v>35</v>
      </c>
      <c r="C18" s="30" t="s">
        <v>20</v>
      </c>
      <c r="D18" s="41"/>
      <c r="E18" s="41"/>
      <c r="F18" s="42"/>
      <c r="G18" s="42"/>
      <c r="H18" s="42"/>
      <c r="I18" s="42"/>
      <c r="J18" s="42"/>
      <c r="K18" s="43"/>
    </row>
    <row r="19" spans="1:11" ht="38" customHeight="1" thickBot="1" x14ac:dyDescent="0.2">
      <c r="A19" s="54" t="s">
        <v>36</v>
      </c>
      <c r="B19" s="19" t="s">
        <v>37</v>
      </c>
      <c r="C19" s="19" t="s">
        <v>38</v>
      </c>
      <c r="D19" s="32" t="s">
        <v>26</v>
      </c>
      <c r="E19" s="48" t="s">
        <v>36</v>
      </c>
      <c r="F19" s="31">
        <v>5500</v>
      </c>
      <c r="G19" s="31">
        <v>5600</v>
      </c>
      <c r="H19" s="31">
        <v>-100</v>
      </c>
      <c r="I19" s="34" t="s">
        <v>18</v>
      </c>
      <c r="J19" s="35">
        <v>44539</v>
      </c>
      <c r="K19" s="36">
        <v>44561</v>
      </c>
    </row>
    <row r="20" spans="1:11" ht="38" customHeight="1" thickTop="1" x14ac:dyDescent="0.25">
      <c r="A20" s="24" t="s">
        <v>3</v>
      </c>
      <c r="B20" s="49" t="s">
        <v>2</v>
      </c>
      <c r="C20" s="37" t="s">
        <v>10</v>
      </c>
      <c r="D20" s="38"/>
      <c r="E20" s="38"/>
      <c r="F20" s="39"/>
      <c r="G20" s="39"/>
      <c r="H20" s="39"/>
      <c r="I20" s="39"/>
      <c r="J20" s="39"/>
      <c r="K20" s="40"/>
    </row>
    <row r="21" spans="1:11" ht="38" customHeight="1" thickBot="1" x14ac:dyDescent="0.3">
      <c r="A21" s="24"/>
      <c r="B21" s="25" t="s">
        <v>39</v>
      </c>
      <c r="C21" s="26" t="s">
        <v>20</v>
      </c>
      <c r="D21" s="38"/>
      <c r="E21" s="38"/>
      <c r="F21" s="39"/>
      <c r="G21" s="39"/>
      <c r="H21" s="39"/>
      <c r="I21" s="39"/>
      <c r="J21" s="39"/>
      <c r="K21" s="40"/>
    </row>
    <row r="22" spans="1:11" ht="38" customHeight="1" thickTop="1" thickBot="1" x14ac:dyDescent="0.3">
      <c r="A22" s="24"/>
      <c r="B22" s="25" t="s">
        <v>40</v>
      </c>
      <c r="C22" s="27" t="s">
        <v>20</v>
      </c>
      <c r="D22" s="38"/>
      <c r="E22" s="38"/>
      <c r="F22" s="39"/>
      <c r="G22" s="39"/>
      <c r="H22" s="39"/>
      <c r="I22" s="39"/>
      <c r="J22" s="39"/>
      <c r="K22" s="40"/>
    </row>
    <row r="23" spans="1:11" ht="38" customHeight="1" thickTop="1" thickBot="1" x14ac:dyDescent="0.3">
      <c r="A23" s="28"/>
      <c r="B23" s="29" t="s">
        <v>41</v>
      </c>
      <c r="C23" s="30" t="s">
        <v>20</v>
      </c>
      <c r="D23" s="41"/>
      <c r="E23" s="41"/>
      <c r="F23" s="42"/>
      <c r="G23" s="42"/>
      <c r="H23" s="42"/>
      <c r="I23" s="42"/>
      <c r="J23" s="42"/>
      <c r="K23" s="43"/>
    </row>
    <row r="24" spans="1:11" ht="38" customHeight="1" thickBot="1" x14ac:dyDescent="0.3">
      <c r="A24" s="14" t="s">
        <v>15</v>
      </c>
      <c r="B24" s="50" t="s">
        <v>15</v>
      </c>
      <c r="C24" s="50" t="s">
        <v>15</v>
      </c>
      <c r="D24" s="50" t="s">
        <v>15</v>
      </c>
      <c r="E24" s="50" t="s">
        <v>15</v>
      </c>
      <c r="F24" s="51">
        <f>SUM(F4:F23)</f>
        <v>13500</v>
      </c>
      <c r="G24" s="51">
        <f>SUM(G4:G23)</f>
        <v>12800</v>
      </c>
      <c r="H24" s="51">
        <v>700</v>
      </c>
      <c r="I24" s="50" t="s">
        <v>15</v>
      </c>
      <c r="J24" s="52">
        <v>44129</v>
      </c>
      <c r="K24" s="53">
        <v>44561</v>
      </c>
    </row>
    <row r="25" spans="1:11" ht="38" customHeight="1" thickBot="1" x14ac:dyDescent="0.3">
      <c r="A25" s="18" t="s">
        <v>42</v>
      </c>
      <c r="B25" s="15"/>
      <c r="C25" s="15"/>
      <c r="D25" s="15"/>
      <c r="E25" s="15"/>
      <c r="F25" s="15"/>
      <c r="G25" s="15"/>
      <c r="H25" s="15"/>
      <c r="I25" s="15"/>
      <c r="J25" s="15"/>
      <c r="K25" s="16"/>
    </row>
    <row r="26" spans="1:11" ht="38" customHeight="1" thickBot="1" x14ac:dyDescent="0.2">
      <c r="A26" s="80" t="s">
        <v>2</v>
      </c>
      <c r="B26" s="61" t="s">
        <v>3</v>
      </c>
      <c r="C26" s="61" t="s">
        <v>4</v>
      </c>
      <c r="D26" s="61" t="s">
        <v>5</v>
      </c>
      <c r="E26" s="61" t="s">
        <v>6</v>
      </c>
      <c r="F26" s="61" t="s">
        <v>7</v>
      </c>
      <c r="G26" s="61" t="s">
        <v>8</v>
      </c>
      <c r="H26" s="61" t="s">
        <v>9</v>
      </c>
      <c r="I26" s="61" t="s">
        <v>10</v>
      </c>
      <c r="J26" s="61" t="s">
        <v>11</v>
      </c>
      <c r="K26" s="62" t="s">
        <v>12</v>
      </c>
    </row>
    <row r="27" spans="1:11" ht="38" customHeight="1" thickBot="1" x14ac:dyDescent="0.2">
      <c r="A27" s="81" t="s">
        <v>36</v>
      </c>
      <c r="B27" s="63" t="s">
        <v>43</v>
      </c>
      <c r="C27" s="64" t="s">
        <v>38</v>
      </c>
      <c r="D27" s="65" t="s">
        <v>26</v>
      </c>
      <c r="E27" s="66" t="s">
        <v>36</v>
      </c>
      <c r="F27" s="63">
        <v>2500</v>
      </c>
      <c r="G27" s="63">
        <v>3400</v>
      </c>
      <c r="H27" s="63">
        <v>-900</v>
      </c>
      <c r="I27" s="67" t="s">
        <v>18</v>
      </c>
      <c r="J27" s="68">
        <v>44197</v>
      </c>
      <c r="K27" s="69">
        <v>44215</v>
      </c>
    </row>
    <row r="28" spans="1:11" ht="38" customHeight="1" thickTop="1" thickBot="1" x14ac:dyDescent="0.3">
      <c r="A28" s="24" t="s">
        <v>3</v>
      </c>
      <c r="B28" s="21" t="s">
        <v>2</v>
      </c>
      <c r="C28" s="47" t="s">
        <v>10</v>
      </c>
      <c r="D28" s="38"/>
      <c r="E28" s="38"/>
      <c r="F28" s="39"/>
      <c r="G28" s="39"/>
      <c r="H28" s="39"/>
      <c r="I28" s="39"/>
      <c r="J28" s="39"/>
      <c r="K28" s="40"/>
    </row>
    <row r="29" spans="1:11" ht="38" customHeight="1" thickTop="1" thickBot="1" x14ac:dyDescent="0.3">
      <c r="A29" s="24"/>
      <c r="B29" s="25" t="s">
        <v>44</v>
      </c>
      <c r="C29" s="27" t="s">
        <v>20</v>
      </c>
      <c r="D29" s="38"/>
      <c r="E29" s="38"/>
      <c r="F29" s="39"/>
      <c r="G29" s="39"/>
      <c r="H29" s="39"/>
      <c r="I29" s="39"/>
      <c r="J29" s="39"/>
      <c r="K29" s="40"/>
    </row>
    <row r="30" spans="1:11" ht="38" customHeight="1" thickTop="1" thickBot="1" x14ac:dyDescent="0.3">
      <c r="A30" s="28"/>
      <c r="B30" s="29" t="s">
        <v>45</v>
      </c>
      <c r="C30" s="30" t="s">
        <v>20</v>
      </c>
      <c r="D30" s="41"/>
      <c r="E30" s="41"/>
      <c r="F30" s="42"/>
      <c r="G30" s="42"/>
      <c r="H30" s="42"/>
      <c r="I30" s="42"/>
      <c r="J30" s="42"/>
      <c r="K30" s="43"/>
    </row>
    <row r="31" spans="1:11" ht="38" customHeight="1" thickBot="1" x14ac:dyDescent="0.2">
      <c r="A31" s="82" t="s">
        <v>46</v>
      </c>
      <c r="B31" s="31" t="s">
        <v>47</v>
      </c>
      <c r="C31" s="44" t="s">
        <v>48</v>
      </c>
      <c r="D31" s="45" t="s">
        <v>26</v>
      </c>
      <c r="E31" s="70" t="s">
        <v>46</v>
      </c>
      <c r="F31" s="31">
        <v>3000</v>
      </c>
      <c r="G31" s="31">
        <v>2750</v>
      </c>
      <c r="H31" s="31">
        <v>250</v>
      </c>
      <c r="I31" s="71" t="s">
        <v>49</v>
      </c>
      <c r="J31" s="35">
        <v>44213</v>
      </c>
      <c r="K31" s="36">
        <v>44229</v>
      </c>
    </row>
    <row r="32" spans="1:11" ht="38" customHeight="1" thickTop="1" thickBot="1" x14ac:dyDescent="0.3">
      <c r="A32" s="24" t="s">
        <v>3</v>
      </c>
      <c r="B32" s="21" t="s">
        <v>2</v>
      </c>
      <c r="C32" s="47" t="s">
        <v>10</v>
      </c>
      <c r="D32" s="38"/>
      <c r="E32" s="38"/>
      <c r="F32" s="39"/>
      <c r="G32" s="39"/>
      <c r="H32" s="39"/>
      <c r="I32" s="39"/>
      <c r="J32" s="39"/>
      <c r="K32" s="40"/>
    </row>
    <row r="33" spans="1:11" ht="38" customHeight="1" thickTop="1" thickBot="1" x14ac:dyDescent="0.3">
      <c r="A33" s="24"/>
      <c r="B33" s="25" t="s">
        <v>50</v>
      </c>
      <c r="C33" s="72" t="s">
        <v>49</v>
      </c>
      <c r="D33" s="38"/>
      <c r="E33" s="38"/>
      <c r="F33" s="39"/>
      <c r="G33" s="39"/>
      <c r="H33" s="39"/>
      <c r="I33" s="39"/>
      <c r="J33" s="39"/>
      <c r="K33" s="40"/>
    </row>
    <row r="34" spans="1:11" ht="38" customHeight="1" thickTop="1" thickBot="1" x14ac:dyDescent="0.3">
      <c r="A34" s="28"/>
      <c r="B34" s="29" t="s">
        <v>51</v>
      </c>
      <c r="C34" s="73" t="s">
        <v>49</v>
      </c>
      <c r="D34" s="41"/>
      <c r="E34" s="41"/>
      <c r="F34" s="42"/>
      <c r="G34" s="42"/>
      <c r="H34" s="42"/>
      <c r="I34" s="42"/>
      <c r="J34" s="42"/>
      <c r="K34" s="43"/>
    </row>
    <row r="35" spans="1:11" ht="38" customHeight="1" thickBot="1" x14ac:dyDescent="0.2">
      <c r="A35" s="83" t="s">
        <v>52</v>
      </c>
      <c r="B35" s="31" t="s">
        <v>56</v>
      </c>
      <c r="C35" s="31" t="s">
        <v>53</v>
      </c>
      <c r="D35" s="74" t="s">
        <v>17</v>
      </c>
      <c r="E35" s="75" t="s">
        <v>54</v>
      </c>
      <c r="F35" s="31" t="s">
        <v>15</v>
      </c>
      <c r="G35" s="31" t="s">
        <v>15</v>
      </c>
      <c r="H35" s="31">
        <v>0</v>
      </c>
      <c r="I35" s="76" t="s">
        <v>55</v>
      </c>
      <c r="J35" s="35">
        <v>44593</v>
      </c>
      <c r="K35" s="36">
        <v>44620</v>
      </c>
    </row>
    <row r="36" spans="1:11" ht="38" customHeight="1" thickTop="1" thickBot="1" x14ac:dyDescent="0.3">
      <c r="A36" s="17" t="s">
        <v>15</v>
      </c>
      <c r="B36" s="42" t="s">
        <v>15</v>
      </c>
      <c r="C36" s="42" t="s">
        <v>15</v>
      </c>
      <c r="D36" s="42" t="s">
        <v>15</v>
      </c>
      <c r="E36" s="42" t="s">
        <v>15</v>
      </c>
      <c r="F36" s="77">
        <f>SUM(F27:F35)</f>
        <v>5500</v>
      </c>
      <c r="G36" s="77">
        <f>SUM(G27:G35)</f>
        <v>6150</v>
      </c>
      <c r="H36" s="77">
        <v>-650</v>
      </c>
      <c r="I36" s="42" t="s">
        <v>15</v>
      </c>
      <c r="J36" s="78">
        <v>44197</v>
      </c>
      <c r="K36" s="79">
        <v>44620</v>
      </c>
    </row>
  </sheetData>
  <mergeCells count="9">
    <mergeCell ref="A32:A34"/>
    <mergeCell ref="B25:K25"/>
    <mergeCell ref="B2:K2"/>
    <mergeCell ref="A1:K1"/>
    <mergeCell ref="A5:A8"/>
    <mergeCell ref="A10:A13"/>
    <mergeCell ref="A15:A18"/>
    <mergeCell ref="A20:A23"/>
    <mergeCell ref="A28:A30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7B27-E9E6-7C43-8D3F-501DBB73DEF4}">
  <dimension ref="A1:S64"/>
  <sheetViews>
    <sheetView showGridLines="0" topLeftCell="A8" zoomScale="94" workbookViewId="0">
      <selection activeCell="AF35" sqref="AF35"/>
    </sheetView>
  </sheetViews>
  <sheetFormatPr baseColWidth="10" defaultRowHeight="14" x14ac:dyDescent="0.15"/>
  <cols>
    <col min="1" max="1" width="15.83203125" style="90" customWidth="1"/>
    <col min="2" max="2" width="10.83203125" style="90"/>
    <col min="3" max="3" width="15.83203125" style="90" hidden="1" customWidth="1"/>
    <col min="4" max="4" width="14.1640625" style="90" hidden="1" customWidth="1"/>
    <col min="5" max="6" width="10.83203125" style="90"/>
    <col min="7" max="7" width="13.1640625" style="90" hidden="1" customWidth="1"/>
    <col min="8" max="10" width="10.83203125" style="90"/>
    <col min="11" max="11" width="15.33203125" style="90" bestFit="1" customWidth="1"/>
    <col min="12" max="13" width="0" style="90" hidden="1" customWidth="1"/>
    <col min="14" max="16384" width="10.83203125" style="90"/>
  </cols>
  <sheetData>
    <row r="1" spans="1:19" ht="18" hidden="1" thickBot="1" x14ac:dyDescent="0.2">
      <c r="A1" s="86" t="s">
        <v>6</v>
      </c>
      <c r="B1" s="87" t="s">
        <v>57</v>
      </c>
      <c r="C1" s="88" t="s">
        <v>11</v>
      </c>
      <c r="D1" s="89" t="s">
        <v>12</v>
      </c>
      <c r="G1" s="91" t="s">
        <v>10</v>
      </c>
      <c r="H1" s="91" t="s">
        <v>60</v>
      </c>
      <c r="K1" s="91" t="s">
        <v>6</v>
      </c>
      <c r="L1" s="91" t="s">
        <v>61</v>
      </c>
      <c r="M1" s="91" t="s">
        <v>59</v>
      </c>
    </row>
    <row r="2" spans="1:19" ht="18" hidden="1" thickBot="1" x14ac:dyDescent="0.2">
      <c r="A2" s="92" t="s">
        <v>13</v>
      </c>
      <c r="B2" s="90">
        <f>D2-C2</f>
        <v>23</v>
      </c>
      <c r="C2" s="93">
        <v>44473</v>
      </c>
      <c r="D2" s="94">
        <v>44496</v>
      </c>
      <c r="G2" s="95" t="s">
        <v>20</v>
      </c>
      <c r="H2" s="90">
        <v>14</v>
      </c>
      <c r="K2" s="96" t="s">
        <v>13</v>
      </c>
      <c r="L2" s="97">
        <v>2000</v>
      </c>
      <c r="M2" s="97">
        <v>1600</v>
      </c>
    </row>
    <row r="3" spans="1:19" ht="19" hidden="1" thickTop="1" thickBot="1" x14ac:dyDescent="0.2">
      <c r="A3" s="98" t="s">
        <v>23</v>
      </c>
      <c r="B3" s="90">
        <f t="shared" ref="B3:B7" si="0">D3-C3</f>
        <v>16</v>
      </c>
      <c r="C3" s="99">
        <v>44129</v>
      </c>
      <c r="D3" s="100">
        <v>44145</v>
      </c>
      <c r="G3" s="101" t="s">
        <v>49</v>
      </c>
      <c r="H3" s="90">
        <v>2</v>
      </c>
      <c r="K3" s="102" t="s">
        <v>23</v>
      </c>
      <c r="L3" s="103">
        <v>1000</v>
      </c>
      <c r="M3" s="103">
        <v>1250</v>
      </c>
    </row>
    <row r="4" spans="1:19" ht="19" hidden="1" thickTop="1" thickBot="1" x14ac:dyDescent="0.2">
      <c r="A4" s="98" t="s">
        <v>30</v>
      </c>
      <c r="B4" s="90">
        <f t="shared" si="0"/>
        <v>30</v>
      </c>
      <c r="C4" s="99">
        <v>44143</v>
      </c>
      <c r="D4" s="100">
        <v>44173</v>
      </c>
      <c r="G4" s="104" t="s">
        <v>55</v>
      </c>
      <c r="H4" s="90">
        <v>1</v>
      </c>
      <c r="K4" s="102" t="s">
        <v>30</v>
      </c>
      <c r="L4" s="103">
        <v>5000</v>
      </c>
      <c r="M4" s="103">
        <v>4350</v>
      </c>
    </row>
    <row r="5" spans="1:19" ht="19" hidden="1" thickTop="1" thickBot="1" x14ac:dyDescent="0.2">
      <c r="A5" s="98" t="s">
        <v>36</v>
      </c>
      <c r="B5" s="90">
        <f t="shared" si="0"/>
        <v>41</v>
      </c>
      <c r="C5" s="99">
        <v>44539</v>
      </c>
      <c r="D5" s="100">
        <v>44580</v>
      </c>
      <c r="K5" s="102" t="s">
        <v>36</v>
      </c>
      <c r="L5" s="103">
        <v>8000</v>
      </c>
      <c r="M5" s="103">
        <v>9000</v>
      </c>
    </row>
    <row r="6" spans="1:19" ht="17" hidden="1" x14ac:dyDescent="0.15">
      <c r="A6" s="98" t="s">
        <v>46</v>
      </c>
      <c r="B6" s="90">
        <f t="shared" si="0"/>
        <v>16</v>
      </c>
      <c r="C6" s="99">
        <v>44578</v>
      </c>
      <c r="D6" s="100">
        <v>44594</v>
      </c>
      <c r="K6" s="102" t="s">
        <v>46</v>
      </c>
      <c r="L6" s="103">
        <v>3000</v>
      </c>
      <c r="M6" s="103">
        <v>2750</v>
      </c>
    </row>
    <row r="7" spans="1:19" ht="18" hidden="1" thickBot="1" x14ac:dyDescent="0.2">
      <c r="A7" s="105" t="s">
        <v>54</v>
      </c>
      <c r="B7" s="90">
        <f t="shared" si="0"/>
        <v>27</v>
      </c>
      <c r="C7" s="106">
        <v>44593</v>
      </c>
      <c r="D7" s="107">
        <v>44620</v>
      </c>
    </row>
    <row r="8" spans="1:19" ht="17" x14ac:dyDescent="0.15">
      <c r="A8" s="102"/>
      <c r="C8" s="110"/>
      <c r="D8" s="110"/>
    </row>
    <row r="10" spans="1:19" ht="14" customHeight="1" x14ac:dyDescent="0.15">
      <c r="N10" s="108"/>
      <c r="O10" s="108"/>
      <c r="P10" s="108"/>
      <c r="Q10" s="108"/>
      <c r="R10" s="108"/>
      <c r="S10" s="108"/>
    </row>
    <row r="11" spans="1:19" ht="14" customHeight="1" x14ac:dyDescent="0.15">
      <c r="N11" s="108"/>
      <c r="O11" s="108"/>
      <c r="P11" s="108"/>
      <c r="Q11" s="108"/>
      <c r="R11" s="108"/>
      <c r="S11" s="108"/>
    </row>
    <row r="12" spans="1:19" ht="14" customHeight="1" x14ac:dyDescent="0.15">
      <c r="N12" s="108"/>
      <c r="O12" s="108"/>
      <c r="P12" s="108"/>
      <c r="Q12" s="108"/>
      <c r="R12" s="108"/>
      <c r="S12" s="108"/>
    </row>
    <row r="13" spans="1:19" ht="14" customHeight="1" x14ac:dyDescent="0.15">
      <c r="N13" s="109"/>
      <c r="O13" s="109"/>
      <c r="P13" s="109"/>
      <c r="Q13" s="109"/>
      <c r="R13" s="109"/>
      <c r="S13" s="109"/>
    </row>
    <row r="14" spans="1:19" ht="14" customHeight="1" x14ac:dyDescent="0.15">
      <c r="N14" s="109"/>
      <c r="O14" s="109"/>
      <c r="P14" s="109"/>
      <c r="Q14" s="109"/>
      <c r="R14" s="109"/>
      <c r="S14" s="109"/>
    </row>
    <row r="15" spans="1:19" ht="14" customHeight="1" x14ac:dyDescent="0.15">
      <c r="N15" s="109"/>
      <c r="O15" s="109"/>
      <c r="P15" s="109"/>
      <c r="Q15" s="109"/>
      <c r="R15" s="109"/>
      <c r="S15" s="109"/>
    </row>
    <row r="16" spans="1:19" ht="14" customHeight="1" x14ac:dyDescent="0.15">
      <c r="N16" s="109"/>
      <c r="O16" s="109"/>
      <c r="P16" s="109"/>
      <c r="Q16" s="109"/>
      <c r="R16" s="109"/>
      <c r="S16" s="109"/>
    </row>
    <row r="17" spans="14:19" ht="14" customHeight="1" x14ac:dyDescent="0.15">
      <c r="N17" s="109"/>
      <c r="O17" s="109"/>
      <c r="P17" s="109"/>
      <c r="Q17" s="109"/>
      <c r="R17" s="109"/>
      <c r="S17" s="109"/>
    </row>
    <row r="18" spans="14:19" ht="14" customHeight="1" x14ac:dyDescent="0.15">
      <c r="N18" s="109"/>
      <c r="O18" s="109"/>
      <c r="P18" s="109"/>
      <c r="Q18" s="109"/>
      <c r="R18" s="109"/>
      <c r="S18" s="109"/>
    </row>
    <row r="19" spans="14:19" ht="14" customHeight="1" x14ac:dyDescent="0.15">
      <c r="N19" s="109"/>
      <c r="O19" s="109"/>
      <c r="P19" s="109"/>
      <c r="Q19" s="109"/>
      <c r="R19" s="109"/>
      <c r="S19" s="109"/>
    </row>
    <row r="20" spans="14:19" ht="14" customHeight="1" x14ac:dyDescent="0.15">
      <c r="N20" s="109"/>
      <c r="O20" s="109"/>
      <c r="P20" s="109"/>
      <c r="Q20" s="109"/>
      <c r="R20" s="109"/>
      <c r="S20" s="109"/>
    </row>
    <row r="23" spans="14:19" ht="14" customHeight="1" x14ac:dyDescent="0.15">
      <c r="N23" s="108"/>
      <c r="O23" s="108"/>
      <c r="P23" s="108"/>
      <c r="Q23" s="108"/>
      <c r="R23" s="108"/>
      <c r="S23" s="108"/>
    </row>
    <row r="24" spans="14:19" ht="14" customHeight="1" x14ac:dyDescent="0.15">
      <c r="N24" s="108"/>
      <c r="O24" s="108"/>
      <c r="P24" s="108"/>
      <c r="Q24" s="108"/>
      <c r="R24" s="108"/>
      <c r="S24" s="108"/>
    </row>
    <row r="25" spans="14:19" ht="14" customHeight="1" x14ac:dyDescent="0.15">
      <c r="N25" s="108"/>
      <c r="O25" s="108"/>
      <c r="P25" s="108"/>
      <c r="Q25" s="108"/>
      <c r="R25" s="108"/>
      <c r="S25" s="108"/>
    </row>
    <row r="26" spans="14:19" ht="14" customHeight="1" x14ac:dyDescent="0.15">
      <c r="N26" s="109"/>
      <c r="O26" s="109"/>
      <c r="P26" s="109"/>
      <c r="Q26" s="109"/>
      <c r="R26" s="109"/>
      <c r="S26" s="109"/>
    </row>
    <row r="27" spans="14:19" ht="14" customHeight="1" x14ac:dyDescent="0.15">
      <c r="N27" s="109"/>
      <c r="O27" s="109"/>
      <c r="P27" s="109"/>
      <c r="Q27" s="109"/>
      <c r="R27" s="109"/>
      <c r="S27" s="109"/>
    </row>
    <row r="28" spans="14:19" ht="14" customHeight="1" x14ac:dyDescent="0.15">
      <c r="N28" s="109"/>
      <c r="O28" s="109"/>
      <c r="P28" s="109"/>
      <c r="Q28" s="109"/>
      <c r="R28" s="109"/>
      <c r="S28" s="109"/>
    </row>
    <row r="29" spans="14:19" ht="14" customHeight="1" x14ac:dyDescent="0.15">
      <c r="N29" s="109"/>
      <c r="O29" s="109"/>
      <c r="P29" s="109"/>
      <c r="Q29" s="109"/>
      <c r="R29" s="109"/>
      <c r="S29" s="109"/>
    </row>
    <row r="30" spans="14:19" ht="14" customHeight="1" x14ac:dyDescent="0.15">
      <c r="N30" s="109"/>
      <c r="O30" s="109"/>
      <c r="P30" s="109"/>
      <c r="Q30" s="109"/>
      <c r="R30" s="109"/>
      <c r="S30" s="109"/>
    </row>
    <row r="31" spans="14:19" ht="14" customHeight="1" x14ac:dyDescent="0.15">
      <c r="N31" s="109"/>
      <c r="O31" s="109"/>
      <c r="P31" s="109"/>
      <c r="Q31" s="109"/>
      <c r="R31" s="109"/>
      <c r="S31" s="109"/>
    </row>
    <row r="32" spans="14:19" ht="14" customHeight="1" x14ac:dyDescent="0.15">
      <c r="N32" s="109"/>
      <c r="O32" s="109"/>
      <c r="P32" s="109"/>
      <c r="Q32" s="109"/>
      <c r="R32" s="109"/>
      <c r="S32" s="109"/>
    </row>
    <row r="33" spans="14:19" ht="14" customHeight="1" x14ac:dyDescent="0.15">
      <c r="N33" s="109"/>
      <c r="O33" s="109"/>
      <c r="P33" s="109"/>
      <c r="Q33" s="109"/>
      <c r="R33" s="109"/>
      <c r="S33" s="109"/>
    </row>
    <row r="36" spans="14:19" ht="14" customHeight="1" x14ac:dyDescent="0.15">
      <c r="N36" s="108"/>
      <c r="O36" s="108"/>
      <c r="P36" s="108"/>
      <c r="Q36" s="108"/>
      <c r="R36" s="108"/>
      <c r="S36" s="108"/>
    </row>
    <row r="37" spans="14:19" ht="14" customHeight="1" x14ac:dyDescent="0.15">
      <c r="N37" s="108"/>
      <c r="O37" s="108"/>
      <c r="P37" s="108"/>
      <c r="Q37" s="108"/>
      <c r="R37" s="108"/>
      <c r="S37" s="108"/>
    </row>
    <row r="38" spans="14:19" ht="14" customHeight="1" x14ac:dyDescent="0.15">
      <c r="N38" s="108"/>
      <c r="O38" s="108"/>
      <c r="P38" s="108"/>
      <c r="Q38" s="108"/>
      <c r="R38" s="108"/>
      <c r="S38" s="108"/>
    </row>
    <row r="39" spans="14:19" ht="14" customHeight="1" x14ac:dyDescent="0.15">
      <c r="N39" s="109"/>
      <c r="O39" s="109"/>
      <c r="P39" s="109"/>
      <c r="Q39" s="109"/>
      <c r="R39" s="109"/>
      <c r="S39" s="109"/>
    </row>
    <row r="40" spans="14:19" ht="14" customHeight="1" x14ac:dyDescent="0.15">
      <c r="N40" s="109"/>
      <c r="O40" s="109"/>
      <c r="P40" s="109"/>
      <c r="Q40" s="109"/>
      <c r="R40" s="109"/>
      <c r="S40" s="109"/>
    </row>
    <row r="41" spans="14:19" ht="14" customHeight="1" x14ac:dyDescent="0.15">
      <c r="N41" s="109"/>
      <c r="O41" s="109"/>
      <c r="P41" s="109"/>
      <c r="Q41" s="109"/>
      <c r="R41" s="109"/>
      <c r="S41" s="109"/>
    </row>
    <row r="42" spans="14:19" ht="14" customHeight="1" x14ac:dyDescent="0.15">
      <c r="N42" s="109"/>
      <c r="O42" s="109"/>
      <c r="P42" s="109"/>
      <c r="Q42" s="109"/>
      <c r="R42" s="109"/>
      <c r="S42" s="109"/>
    </row>
    <row r="43" spans="14:19" ht="14" customHeight="1" x14ac:dyDescent="0.15">
      <c r="N43" s="109"/>
      <c r="O43" s="109"/>
      <c r="P43" s="109"/>
      <c r="Q43" s="109"/>
      <c r="R43" s="109"/>
      <c r="S43" s="109"/>
    </row>
    <row r="44" spans="14:19" ht="14" customHeight="1" x14ac:dyDescent="0.15">
      <c r="N44" s="109"/>
      <c r="O44" s="109"/>
      <c r="P44" s="109"/>
      <c r="Q44" s="109"/>
      <c r="R44" s="109"/>
      <c r="S44" s="109"/>
    </row>
    <row r="45" spans="14:19" ht="14" customHeight="1" x14ac:dyDescent="0.15">
      <c r="N45" s="109"/>
      <c r="O45" s="109"/>
      <c r="P45" s="109"/>
      <c r="Q45" s="109"/>
      <c r="R45" s="109"/>
      <c r="S45" s="109"/>
    </row>
    <row r="46" spans="14:19" ht="14" customHeight="1" x14ac:dyDescent="0.15">
      <c r="N46" s="109"/>
      <c r="O46" s="109"/>
      <c r="P46" s="109"/>
      <c r="Q46" s="109"/>
      <c r="R46" s="109"/>
      <c r="S46" s="109"/>
    </row>
    <row r="54" spans="1:18" ht="14" customHeight="1" x14ac:dyDescent="0.15">
      <c r="A54" s="108" t="s">
        <v>58</v>
      </c>
      <c r="B54" s="108"/>
      <c r="C54" s="108"/>
      <c r="D54" s="108"/>
      <c r="E54" s="108"/>
      <c r="F54" s="108"/>
      <c r="G54" s="108" t="s">
        <v>59</v>
      </c>
      <c r="H54" s="108"/>
      <c r="I54" s="108"/>
      <c r="J54" s="108"/>
      <c r="K54" s="108"/>
      <c r="L54" s="108"/>
      <c r="M54" s="108" t="s">
        <v>9</v>
      </c>
      <c r="N54" s="108"/>
      <c r="O54" s="108"/>
      <c r="P54" s="108"/>
      <c r="Q54" s="108"/>
      <c r="R54" s="108"/>
    </row>
    <row r="55" spans="1:18" ht="14" customHeight="1" x14ac:dyDescent="0.1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</row>
    <row r="56" spans="1:18" ht="14" customHeight="1" x14ac:dyDescent="0.1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 ht="14" customHeight="1" x14ac:dyDescent="0.15">
      <c r="A57" s="109">
        <v>18950</v>
      </c>
      <c r="B57" s="109"/>
      <c r="C57" s="109"/>
      <c r="D57" s="109"/>
      <c r="E57" s="109"/>
      <c r="F57" s="109"/>
      <c r="G57" s="109">
        <v>19000</v>
      </c>
      <c r="H57" s="109"/>
      <c r="I57" s="109"/>
      <c r="J57" s="109"/>
      <c r="K57" s="109"/>
      <c r="L57" s="109"/>
      <c r="M57" s="109">
        <v>50</v>
      </c>
      <c r="N57" s="109"/>
      <c r="O57" s="109"/>
      <c r="P57" s="109"/>
      <c r="Q57" s="109"/>
      <c r="R57" s="109"/>
    </row>
    <row r="58" spans="1:18" ht="14" customHeight="1" x14ac:dyDescent="0.15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</row>
    <row r="59" spans="1:18" ht="14" customHeight="1" x14ac:dyDescent="0.15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</row>
    <row r="60" spans="1:18" ht="14" customHeight="1" x14ac:dyDescent="0.15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</row>
    <row r="61" spans="1:18" ht="14" customHeight="1" x14ac:dyDescent="0.15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</row>
    <row r="62" spans="1:18" ht="14" customHeight="1" x14ac:dyDescent="0.15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</row>
    <row r="63" spans="1:18" ht="14" customHeight="1" x14ac:dyDescent="0.15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</row>
    <row r="64" spans="1:18" ht="14" customHeight="1" x14ac:dyDescent="0.15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</row>
  </sheetData>
  <mergeCells count="12">
    <mergeCell ref="A54:F56"/>
    <mergeCell ref="A57:F64"/>
    <mergeCell ref="G54:L56"/>
    <mergeCell ref="G57:L64"/>
    <mergeCell ref="M54:R56"/>
    <mergeCell ref="M57:R64"/>
    <mergeCell ref="N39:S46"/>
    <mergeCell ref="N23:S25"/>
    <mergeCell ref="N10:S12"/>
    <mergeCell ref="N36:S38"/>
    <mergeCell ref="N13:S20"/>
    <mergeCell ref="N26:S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high-level-marketing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Microsoft Office User</cp:lastModifiedBy>
  <cp:revision>0</cp:revision>
  <dcterms:created xsi:type="dcterms:W3CDTF">2022-02-12T21:38:21Z</dcterms:created>
  <dcterms:modified xsi:type="dcterms:W3CDTF">2022-02-12T23:30:38Z</dcterms:modified>
</cp:coreProperties>
</file>